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ndalsuidaho-my.sharepoint.com/personal/vsaxena_uidaho_edu/Documents/AMPIC Group/01 Course Site/ece310/s18/Code/"/>
    </mc:Choice>
  </mc:AlternateContent>
  <bookViews>
    <workbookView xWindow="0" yWindow="0" windowWidth="25170" windowHeight="11385"/>
  </bookViews>
  <sheets>
    <sheet name="Sheet1" sheetId="1" r:id="rId1"/>
  </sheets>
  <definedNames>
    <definedName name="IS">Sheet1!$B$4</definedName>
    <definedName name="KPn">Sheet1!$B$2</definedName>
    <definedName name="L">Sheet1!#REF!</definedName>
    <definedName name="lambda">Sheet1!#REF!</definedName>
    <definedName name="n">Sheet1!$B$3</definedName>
    <definedName name="RD">Sheet1!$E$2</definedName>
    <definedName name="VDD">Sheet1!#REF!</definedName>
    <definedName name="VDS_sat">Sheet1!#REF!</definedName>
    <definedName name="VGS">Sheet1!#REF!</definedName>
    <definedName name="VT">Sheet1!$B$2</definedName>
    <definedName name="VTHN">Sheet1!$B$4</definedName>
    <definedName name="Vx">Sheet1!$B$5</definedName>
    <definedName name="W">Sheet1!$B$5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8" i="1" l="1"/>
  <c r="B208" i="1"/>
  <c r="C207" i="1"/>
  <c r="B207" i="1"/>
  <c r="C206" i="1"/>
  <c r="B206" i="1"/>
  <c r="C205" i="1"/>
  <c r="B205" i="1"/>
  <c r="C204" i="1"/>
  <c r="B204" i="1"/>
  <c r="C203" i="1"/>
  <c r="B203" i="1"/>
  <c r="C202" i="1"/>
  <c r="B202" i="1"/>
  <c r="C201" i="1"/>
  <c r="B201" i="1"/>
  <c r="C200" i="1"/>
  <c r="B200" i="1"/>
  <c r="C199" i="1"/>
  <c r="B199" i="1"/>
  <c r="C198" i="1"/>
  <c r="B198" i="1"/>
  <c r="C197" i="1"/>
  <c r="B197" i="1"/>
  <c r="C196" i="1"/>
  <c r="B196" i="1"/>
  <c r="C195" i="1"/>
  <c r="B195" i="1"/>
  <c r="C194" i="1"/>
  <c r="B194" i="1"/>
  <c r="C193" i="1"/>
  <c r="B193" i="1"/>
  <c r="C192" i="1"/>
  <c r="B192" i="1"/>
  <c r="C191" i="1"/>
  <c r="B191" i="1"/>
  <c r="C190" i="1"/>
  <c r="B190" i="1"/>
  <c r="C189" i="1"/>
  <c r="B189" i="1"/>
  <c r="A189" i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A9" i="1" l="1"/>
  <c r="A10" i="1" l="1"/>
  <c r="A11" i="1" l="1"/>
  <c r="A12" i="1" l="1"/>
  <c r="A13" i="1" l="1"/>
  <c r="A14" i="1" l="1"/>
  <c r="A15" i="1" l="1"/>
  <c r="A16" i="1" l="1"/>
  <c r="A17" i="1" l="1"/>
  <c r="A18" i="1" l="1"/>
  <c r="A19" i="1" l="1"/>
  <c r="A20" i="1" l="1"/>
  <c r="A21" i="1" l="1"/>
  <c r="A22" i="1" l="1"/>
  <c r="A23" i="1" l="1"/>
  <c r="A24" i="1" l="1"/>
  <c r="A25" i="1" l="1"/>
  <c r="A26" i="1" l="1"/>
  <c r="A27" i="1" l="1"/>
  <c r="A28" i="1" l="1"/>
  <c r="A29" i="1" l="1"/>
  <c r="A30" i="1" l="1"/>
  <c r="A31" i="1" l="1"/>
  <c r="A32" i="1" l="1"/>
  <c r="A33" i="1" l="1"/>
  <c r="A34" i="1" l="1"/>
  <c r="A35" i="1" l="1"/>
  <c r="A36" i="1" l="1"/>
  <c r="A37" i="1" l="1"/>
  <c r="A38" i="1" l="1"/>
  <c r="A39" i="1" l="1"/>
  <c r="A40" i="1" l="1"/>
  <c r="A41" i="1" l="1"/>
  <c r="A42" i="1" l="1"/>
  <c r="A43" i="1" l="1"/>
  <c r="A44" i="1" l="1"/>
  <c r="A45" i="1" l="1"/>
  <c r="A46" i="1" l="1"/>
  <c r="A47" i="1" l="1"/>
  <c r="A48" i="1" l="1"/>
  <c r="A49" i="1" l="1"/>
  <c r="A50" i="1" l="1"/>
  <c r="A51" i="1" l="1"/>
  <c r="A52" i="1" l="1"/>
  <c r="A53" i="1" l="1"/>
  <c r="A54" i="1" l="1"/>
  <c r="A55" i="1" l="1"/>
  <c r="A56" i="1" l="1"/>
  <c r="A57" i="1" l="1"/>
  <c r="A58" i="1" l="1"/>
  <c r="A59" i="1" l="1"/>
  <c r="A60" i="1" l="1"/>
  <c r="A61" i="1" l="1"/>
  <c r="A62" i="1" l="1"/>
  <c r="A63" i="1" l="1"/>
  <c r="A64" i="1" l="1"/>
  <c r="A65" i="1" l="1"/>
  <c r="A66" i="1" l="1"/>
  <c r="A67" i="1" l="1"/>
  <c r="A68" i="1" l="1"/>
  <c r="A69" i="1" l="1"/>
  <c r="A70" i="1" l="1"/>
  <c r="A71" i="1" l="1"/>
  <c r="A72" i="1" l="1"/>
  <c r="A73" i="1" l="1"/>
  <c r="A74" i="1" l="1"/>
  <c r="A75" i="1" l="1"/>
  <c r="A76" i="1" l="1"/>
  <c r="A77" i="1" l="1"/>
  <c r="A78" i="1" l="1"/>
  <c r="A79" i="1" l="1"/>
  <c r="A80" i="1" l="1"/>
  <c r="A81" i="1" l="1"/>
  <c r="A82" i="1" l="1"/>
  <c r="A83" i="1" l="1"/>
  <c r="A84" i="1" l="1"/>
  <c r="A85" i="1" l="1"/>
  <c r="A86" i="1" l="1"/>
  <c r="A87" i="1" l="1"/>
  <c r="A88" i="1" l="1"/>
  <c r="A89" i="1" l="1"/>
  <c r="A90" i="1" l="1"/>
  <c r="A91" i="1" l="1"/>
  <c r="A92" i="1" l="1"/>
  <c r="A93" i="1" l="1"/>
  <c r="A94" i="1" l="1"/>
  <c r="A95" i="1" l="1"/>
  <c r="A96" i="1" l="1"/>
  <c r="A97" i="1" l="1"/>
  <c r="A98" i="1" l="1"/>
  <c r="A99" i="1" l="1"/>
  <c r="A100" i="1" l="1"/>
  <c r="A101" i="1" l="1"/>
  <c r="A102" i="1" l="1"/>
  <c r="A103" i="1" l="1"/>
  <c r="A104" i="1" l="1"/>
  <c r="A105" i="1" l="1"/>
  <c r="A106" i="1" l="1"/>
  <c r="A107" i="1" l="1"/>
  <c r="A108" i="1" l="1"/>
  <c r="A109" i="1" l="1"/>
  <c r="A110" i="1" l="1"/>
  <c r="A111" i="1" l="1"/>
  <c r="A112" i="1" l="1"/>
  <c r="A113" i="1" l="1"/>
  <c r="A114" i="1" l="1"/>
  <c r="A115" i="1" l="1"/>
  <c r="A116" i="1" l="1"/>
  <c r="A117" i="1" l="1"/>
  <c r="A118" i="1" l="1"/>
  <c r="A119" i="1" l="1"/>
  <c r="A120" i="1" l="1"/>
  <c r="A121" i="1" l="1"/>
  <c r="A122" i="1" l="1"/>
  <c r="A123" i="1" l="1"/>
  <c r="A124" i="1" l="1"/>
  <c r="A125" i="1" l="1"/>
  <c r="A126" i="1" l="1"/>
  <c r="A127" i="1" l="1"/>
  <c r="A128" i="1" l="1"/>
  <c r="A129" i="1" l="1"/>
  <c r="A130" i="1" l="1"/>
  <c r="A131" i="1" l="1"/>
  <c r="A132" i="1" l="1"/>
  <c r="A133" i="1" l="1"/>
  <c r="A134" i="1" l="1"/>
  <c r="A135" i="1" l="1"/>
  <c r="A136" i="1" l="1"/>
  <c r="A137" i="1" l="1"/>
  <c r="A138" i="1" l="1"/>
  <c r="A139" i="1" l="1"/>
  <c r="A140" i="1" l="1"/>
  <c r="A141" i="1" l="1"/>
  <c r="A142" i="1" l="1"/>
  <c r="A143" i="1" l="1"/>
  <c r="A144" i="1" l="1"/>
  <c r="A145" i="1" l="1"/>
  <c r="A146" i="1" l="1"/>
  <c r="A147" i="1" l="1"/>
  <c r="A148" i="1" l="1"/>
  <c r="A149" i="1" l="1"/>
  <c r="A150" i="1" l="1"/>
  <c r="A151" i="1" l="1"/>
  <c r="A152" i="1" l="1"/>
  <c r="A153" i="1" l="1"/>
  <c r="A154" i="1" l="1"/>
  <c r="A155" i="1" l="1"/>
  <c r="A156" i="1" l="1"/>
  <c r="A157" i="1" l="1"/>
  <c r="A158" i="1" l="1"/>
  <c r="A159" i="1" l="1"/>
  <c r="A160" i="1" l="1"/>
  <c r="A161" i="1" l="1"/>
  <c r="A162" i="1" l="1"/>
  <c r="A163" i="1" l="1"/>
  <c r="A164" i="1" l="1"/>
  <c r="A165" i="1" l="1"/>
  <c r="A166" i="1" l="1"/>
  <c r="A167" i="1" l="1"/>
  <c r="A168" i="1" l="1"/>
  <c r="A169" i="1" l="1"/>
  <c r="A170" i="1" l="1"/>
  <c r="A171" i="1" l="1"/>
  <c r="A172" i="1" l="1"/>
  <c r="A173" i="1" l="1"/>
  <c r="A174" i="1" l="1"/>
  <c r="A175" i="1" l="1"/>
  <c r="A176" i="1" l="1"/>
  <c r="A177" i="1" l="1"/>
  <c r="A178" i="1" l="1"/>
  <c r="A179" i="1" l="1"/>
  <c r="A180" i="1" l="1"/>
  <c r="A181" i="1" l="1"/>
  <c r="A182" i="1" l="1"/>
  <c r="A183" i="1" l="1"/>
  <c r="A184" i="1" l="1"/>
  <c r="A185" i="1" l="1"/>
  <c r="A186" i="1" l="1"/>
  <c r="A187" i="1" l="1"/>
  <c r="A188" i="1" l="1"/>
</calcChain>
</file>

<file path=xl/sharedStrings.xml><?xml version="1.0" encoding="utf-8"?>
<sst xmlns="http://schemas.openxmlformats.org/spreadsheetml/2006/main" count="8" uniqueCount="8">
  <si>
    <t>RD</t>
  </si>
  <si>
    <t>VT</t>
  </si>
  <si>
    <t>IS</t>
  </si>
  <si>
    <t>Vx</t>
  </si>
  <si>
    <t>n</t>
  </si>
  <si>
    <t>V</t>
  </si>
  <si>
    <t>I (mA)</t>
  </si>
  <si>
    <t>Load Line (mA)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</si>
</sst>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11" fontId="0" fillId="0" borderId="2" xfId="0" applyNumberFormat="1" applyBorder="1"/>
    <xf numFmtId="2" fontId="0" fillId="0" borderId="4" xfId="0" applyNumberFormat="1" applyBorder="1"/>
    <xf numFmtId="11" fontId="0" fillId="0" borderId="9" xfId="0" applyNumberForma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1" xfId="0" applyFont="1" applyBorder="1" applyAlignment="1">
      <alignment horizontal="center"/>
    </xf>
    <xf numFmtId="11" fontId="0" fillId="0" borderId="3" xfId="0" applyNumberFormat="1" applyBorder="1"/>
    <xf numFmtId="0" fontId="2" fillId="0" borderId="0" xfId="0" applyFont="1" applyBorder="1"/>
    <xf numFmtId="11" fontId="0" fillId="0" borderId="0" xfId="0" applyNumberFormat="1" applyBorder="1"/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Load</a:t>
            </a:r>
            <a:r>
              <a:rPr lang="en-US" baseline="0"/>
              <a:t> Line Analysis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Sheet1!$A$8:$A$208</c:f>
              <c:numCache>
                <c:formatCode>General</c:formatCode>
                <c:ptCount val="2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</c:numCache>
            </c:numRef>
          </c:xVal>
          <c:yVal>
            <c:numRef>
              <c:f>Sheet1!$B$8:$B$208</c:f>
              <c:numCache>
                <c:formatCode>General</c:formatCode>
                <c:ptCount val="201"/>
                <c:pt idx="0">
                  <c:v>0</c:v>
                </c:pt>
                <c:pt idx="1">
                  <c:v>4.6904919384901665E-13</c:v>
                </c:pt>
                <c:pt idx="2">
                  <c:v>1.1581055339484458E-12</c:v>
                </c:pt>
                <c:pt idx="3">
                  <c:v>2.1703631948880661E-12</c:v>
                </c:pt>
                <c:pt idx="4">
                  <c:v>3.6574194956589053E-12</c:v>
                </c:pt>
                <c:pt idx="5">
                  <c:v>5.84197835551441E-12</c:v>
                </c:pt>
                <c:pt idx="6">
                  <c:v>9.0512027875008648E-12</c:v>
                </c:pt>
                <c:pt idx="7">
                  <c:v>1.3765711352191133E-11</c:v>
                </c:pt>
                <c:pt idx="8">
                  <c:v>2.0691556358543658E-11</c:v>
                </c:pt>
                <c:pt idx="9">
                  <c:v>3.0865963381849068E-11</c:v>
                </c:pt>
                <c:pt idx="10">
                  <c:v>4.5812667817327634E-11</c:v>
                </c:pt>
                <c:pt idx="11">
                  <c:v>6.7770111918966998E-11</c:v>
                </c:pt>
                <c:pt idx="12">
                  <c:v>1.0002667747546506E-10</c:v>
                </c:pt>
                <c:pt idx="13">
                  <c:v>1.4741315910257648E-10</c:v>
                </c:pt>
                <c:pt idx="14">
                  <c:v>2.1702623173622593E-10</c:v>
                </c:pt>
                <c:pt idx="15">
                  <c:v>3.1929125997004171E-10</c:v>
                </c:pt>
                <c:pt idx="16">
                  <c:v>4.6952361725587572E-10</c:v>
                </c:pt>
                <c:pt idx="17">
                  <c:v>6.902223406166677E-10</c:v>
                </c:pt>
                <c:pt idx="18">
                  <c:v>1.0144396222533463E-9</c:v>
                </c:pt>
                <c:pt idx="19">
                  <c:v>1.4907307584736294E-9</c:v>
                </c:pt>
                <c:pt idx="20">
                  <c:v>2.1904258681754681E-9</c:v>
                </c:pt>
                <c:pt idx="21">
                  <c:v>3.2183124050230511E-9</c:v>
                </c:pt>
                <c:pt idx="22">
                  <c:v>4.7283282933472542E-9</c:v>
                </c:pt>
                <c:pt idx="23">
                  <c:v>6.9466159167891328E-9</c:v>
                </c:pt>
                <c:pt idx="24">
                  <c:v>1.0205389561731675E-8</c:v>
                </c:pt>
                <c:pt idx="25">
                  <c:v>1.4992688357770941E-8</c:v>
                </c:pt>
                <c:pt idx="26">
                  <c:v>2.2025465794806795E-8</c:v>
                </c:pt>
                <c:pt idx="27">
                  <c:v>3.2356961819203872E-8</c:v>
                </c:pt>
                <c:pt idx="28">
                  <c:v>4.7534437725098734E-8</c:v>
                </c:pt>
                <c:pt idx="29">
                  <c:v>6.983089646931645E-8</c:v>
                </c:pt>
                <c:pt idx="30">
                  <c:v>1.0258549121319736E-7</c:v>
                </c:pt>
                <c:pt idx="31">
                  <c:v>1.5070360221654687E-7</c:v>
                </c:pt>
                <c:pt idx="32">
                  <c:v>2.2139147439555462E-7</c:v>
                </c:pt>
                <c:pt idx="33">
                  <c:v>3.2523543603502871E-7</c:v>
                </c:pt>
                <c:pt idx="34">
                  <c:v>4.7778732416758629E-7</c:v>
                </c:pt>
                <c:pt idx="35">
                  <c:v>7.0189355244886564E-7</c:v>
                </c:pt>
                <c:pt idx="36">
                  <c:v>1.0311166264420228E-6</c:v>
                </c:pt>
                <c:pt idx="37">
                  <c:v>1.5147615178881657E-6</c:v>
                </c:pt>
                <c:pt idx="38">
                  <c:v>2.2252596557763171E-6</c:v>
                </c:pt>
                <c:pt idx="39">
                  <c:v>3.2690163724721341E-6</c:v>
                </c:pt>
                <c:pt idx="40">
                  <c:v>4.8023463357086208E-6</c:v>
                </c:pt>
                <c:pt idx="41">
                  <c:v>7.054883482105725E-6</c:v>
                </c:pt>
                <c:pt idx="42">
                  <c:v>1.0363971361135375E-5</c:v>
                </c:pt>
                <c:pt idx="43">
                  <c:v>1.522518424219939E-5</c:v>
                </c:pt>
                <c:pt idx="44">
                  <c:v>2.2366545106255011E-5</c:v>
                </c:pt>
                <c:pt idx="45">
                  <c:v>3.2857555526580738E-5</c:v>
                </c:pt>
                <c:pt idx="46">
                  <c:v>4.8269365927222031E-5</c:v>
                </c:pt>
                <c:pt idx="47">
                  <c:v>7.0910073572037809E-5</c:v>
                </c:pt>
                <c:pt idx="48">
                  <c:v>1.0417038688582603E-4</c:v>
                </c:pt>
                <c:pt idx="49">
                  <c:v>1.530314233466119E-4</c:v>
                </c:pt>
                <c:pt idx="50">
                  <c:v>2.2481068956995662E-4</c:v>
                </c:pt>
                <c:pt idx="51">
                  <c:v>3.3025796275043507E-4</c:v>
                </c:pt>
                <c:pt idx="52">
                  <c:v>4.8516519440979547E-4</c:v>
                </c:pt>
                <c:pt idx="53">
                  <c:v>7.1273153820035958E-4</c:v>
                </c:pt>
                <c:pt idx="54">
                  <c:v>1.0470376920930595E-3</c:v>
                </c:pt>
                <c:pt idx="55">
                  <c:v>1.538149877967891E-3</c:v>
                </c:pt>
                <c:pt idx="56">
                  <c:v>2.2596178387167473E-3</c:v>
                </c:pt>
                <c:pt idx="57">
                  <c:v>3.31948976484274E-3</c:v>
                </c:pt>
                <c:pt idx="58">
                  <c:v>4.8764937635013489E-3</c:v>
                </c:pt>
                <c:pt idx="59">
                  <c:v>7.163809232550453E-3</c:v>
                </c:pt>
                <c:pt idx="60">
                  <c:v>1.0523988178435457E-2</c:v>
                </c:pt>
                <c:pt idx="61">
                  <c:v>1.5460256350076218E-2</c:v>
                </c:pt>
                <c:pt idx="62">
                  <c:v>2.2711877128247706E-2</c:v>
                </c:pt>
                <c:pt idx="63">
                  <c:v>3.3364864786519212E-2</c:v>
                </c:pt>
                <c:pt idx="64">
                  <c:v>4.9014627717986654E-2</c:v>
                </c:pt>
                <c:pt idx="65">
                  <c:v>7.2004899336386902E-2</c:v>
                </c:pt>
                <c:pt idx="66">
                  <c:v>0.10577873932376805</c:v>
                </c:pt>
                <c:pt idx="67">
                  <c:v>0.15539417173041559</c:v>
                </c:pt>
                <c:pt idx="68">
                  <c:v>0.22828168270987217</c:v>
                </c:pt>
                <c:pt idx="69">
                  <c:v>0.33535702195590328</c:v>
                </c:pt>
                <c:pt idx="70">
                  <c:v>0.49265596275639678</c:v>
                </c:pt>
                <c:pt idx="71">
                  <c:v>0.72373584493266396</c:v>
                </c:pt>
                <c:pt idx="72">
                  <c:v>1.0632035595584384</c:v>
                </c:pt>
                <c:pt idx="73">
                  <c:v>1.5618983320671955</c:v>
                </c:pt>
                <c:pt idx="74">
                  <c:v>2.2945054855979112</c:v>
                </c:pt>
                <c:pt idx="75">
                  <c:v>3.3707414339002226</c:v>
                </c:pt>
                <c:pt idx="76">
                  <c:v>4.9517849861450793</c:v>
                </c:pt>
                <c:pt idx="77">
                  <c:v>7.274415742010552</c:v>
                </c:pt>
                <c:pt idx="78">
                  <c:v>10.686474581523653</c:v>
                </c:pt>
                <c:pt idx="79">
                  <c:v>15.698956869075833</c:v>
                </c:pt>
                <c:pt idx="80">
                  <c:v>23.06253993278677</c:v>
                </c:pt>
                <c:pt idx="81">
                  <c:v>33.880005696371697</c:v>
                </c:pt>
                <c:pt idx="82">
                  <c:v>49.771395055855336</c:v>
                </c:pt>
                <c:pt idx="83">
                  <c:v>73.116627783545837</c:v>
                </c:pt>
                <c:pt idx="84">
                  <c:v>107.41192310237696</c:v>
                </c:pt>
                <c:pt idx="85">
                  <c:v>157.79339904332025</c:v>
                </c:pt>
                <c:pt idx="86">
                  <c:v>231.80626565928677</c:v>
                </c:pt>
                <c:pt idx="87">
                  <c:v>340.53480769592505</c:v>
                </c:pt>
                <c:pt idx="88">
                  <c:v>500.26238472323013</c:v>
                </c:pt>
                <c:pt idx="89">
                  <c:v>734.91005299064977</c:v>
                </c:pt>
                <c:pt idx="90">
                  <c:v>1079.6190208974549</c:v>
                </c:pt>
                <c:pt idx="91">
                  <c:v>1586.0134523134636</c:v>
                </c:pt>
                <c:pt idx="92">
                  <c:v>2329.9317835547949</c:v>
                </c:pt>
                <c:pt idx="93">
                  <c:v>3422.7844083543814</c:v>
                </c:pt>
                <c:pt idx="94">
                  <c:v>5028.2386758119983</c:v>
                </c:pt>
                <c:pt idx="95">
                  <c:v>7386.7299731820267</c:v>
                </c:pt>
                <c:pt idx="96">
                  <c:v>10851.469712283448</c:v>
                </c:pt>
                <c:pt idx="97">
                  <c:v>15941.342832907058</c:v>
                </c:pt>
                <c:pt idx="98">
                  <c:v>23418.61683755296</c:v>
                </c:pt>
                <c:pt idx="99">
                  <c:v>34403.100186266012</c:v>
                </c:pt>
                <c:pt idx="100">
                  <c:v>50539.846594541152</c:v>
                </c:pt>
                <c:pt idx="101">
                  <c:v>74245.520896963804</c:v>
                </c:pt>
                <c:pt idx="102">
                  <c:v>109070.32262058524</c:v>
                </c:pt>
                <c:pt idx="103">
                  <c:v>160229.66951862213</c:v>
                </c:pt>
                <c:pt idx="104">
                  <c:v>235385.26683702669</c:v>
                </c:pt>
                <c:pt idx="105">
                  <c:v>345792.53649087047</c:v>
                </c:pt>
                <c:pt idx="106">
                  <c:v>507986.24697092106</c:v>
                </c:pt>
                <c:pt idx="107">
                  <c:v>746256.78659901523</c:v>
                </c:pt>
                <c:pt idx="108">
                  <c:v>1096287.9307576434</c:v>
                </c:pt>
                <c:pt idx="109">
                  <c:v>1610500.9009059262</c:v>
                </c:pt>
                <c:pt idx="110">
                  <c:v>2365905.0501689706</c:v>
                </c:pt>
                <c:pt idx="111">
                  <c:v>3475630.9066740274</c:v>
                </c:pt>
                <c:pt idx="112">
                  <c:v>5105872.7815662175</c:v>
                </c:pt>
                <c:pt idx="113">
                  <c:v>7500778.2936555035</c:v>
                </c:pt>
                <c:pt idx="114">
                  <c:v>11019012.305534767</c:v>
                </c:pt>
                <c:pt idx="115">
                  <c:v>16187471.144458279</c:v>
                </c:pt>
                <c:pt idx="116">
                  <c:v>23780191.435220703</c:v>
                </c:pt>
                <c:pt idx="117">
                  <c:v>34934271.05748634</c:v>
                </c:pt>
                <c:pt idx="118">
                  <c:v>51320162.734703086</c:v>
                </c:pt>
                <c:pt idx="119">
                  <c:v>75391843.693616077</c:v>
                </c:pt>
                <c:pt idx="120">
                  <c:v>110754327.20089801</c:v>
                </c:pt>
                <c:pt idx="121">
                  <c:v>162703555.08976975</c:v>
                </c:pt>
                <c:pt idx="122">
                  <c:v>239019526.4409942</c:v>
                </c:pt>
                <c:pt idx="123">
                  <c:v>351131442.63231695</c:v>
                </c:pt>
                <c:pt idx="124">
                  <c:v>515829362.7340486</c:v>
                </c:pt>
                <c:pt idx="125">
                  <c:v>757778709.48810768</c:v>
                </c:pt>
                <c:pt idx="126">
                  <c:v>1113214202.2894473</c:v>
                </c:pt>
                <c:pt idx="127">
                  <c:v>1635366426.4545925</c:v>
                </c:pt>
                <c:pt idx="128">
                  <c:v>2402433730.430871</c:v>
                </c:pt>
                <c:pt idx="129">
                  <c:v>3529293334.9651647</c:v>
                </c:pt>
                <c:pt idx="130">
                  <c:v>5184705528.5872564</c:v>
                </c:pt>
                <c:pt idx="131">
                  <c:v>7616587477.1156664</c:v>
                </c:pt>
                <c:pt idx="132">
                  <c:v>11189141693.13731</c:v>
                </c:pt>
                <c:pt idx="133">
                  <c:v>16437399584.165821</c:v>
                </c:pt>
                <c:pt idx="134">
                  <c:v>24147348608.092842</c:v>
                </c:pt>
                <c:pt idx="135">
                  <c:v>35473643006.310036</c:v>
                </c:pt>
                <c:pt idx="136">
                  <c:v>52112526661.307686</c:v>
                </c:pt>
                <c:pt idx="137">
                  <c:v>76555865281.229599</c:v>
                </c:pt>
                <c:pt idx="138">
                  <c:v>112464332175.80371</c:v>
                </c:pt>
                <c:pt idx="139">
                  <c:v>165215636519.63281</c:v>
                </c:pt>
                <c:pt idx="140">
                  <c:v>242709897640.41931</c:v>
                </c:pt>
                <c:pt idx="141">
                  <c:v>356552779467.83606</c:v>
                </c:pt>
                <c:pt idx="142">
                  <c:v>523793573241.84821</c:v>
                </c:pt>
                <c:pt idx="143">
                  <c:v>769478526514.2345</c:v>
                </c:pt>
                <c:pt idx="144">
                  <c:v>1130401809059.8679</c:v>
                </c:pt>
                <c:pt idx="145">
                  <c:v>1660615866324.8726</c:v>
                </c:pt>
                <c:pt idx="146">
                  <c:v>2439526399717.4282</c:v>
                </c:pt>
                <c:pt idx="147">
                  <c:v>3583784290878.2896</c:v>
                </c:pt>
                <c:pt idx="148">
                  <c:v>5264755423443.5322</c:v>
                </c:pt>
                <c:pt idx="149">
                  <c:v>7734184710621.9219</c:v>
                </c:pt>
                <c:pt idx="150">
                  <c:v>11361897814218.549</c:v>
                </c:pt>
                <c:pt idx="151">
                  <c:v>16691186824572.699</c:v>
                </c:pt>
                <c:pt idx="152">
                  <c:v>24520174549021.902</c:v>
                </c:pt>
                <c:pt idx="153">
                  <c:v>36021342654277.625</c:v>
                </c:pt>
                <c:pt idx="154">
                  <c:v>52917124387625.859</c:v>
                </c:pt>
                <c:pt idx="155">
                  <c:v>77737858922450.094</c:v>
                </c:pt>
                <c:pt idx="156">
                  <c:v>114200738981574.11</c:v>
                </c:pt>
                <c:pt idx="157">
                  <c:v>167766503537842.63</c:v>
                </c:pt>
                <c:pt idx="158">
                  <c:v>246457246777136.38</c:v>
                </c:pt>
                <c:pt idx="159">
                  <c:v>362057819696201.19</c:v>
                </c:pt>
                <c:pt idx="160">
                  <c:v>531880748151438.13</c:v>
                </c:pt>
                <c:pt idx="161">
                  <c:v>781358984295678.25</c:v>
                </c:pt>
                <c:pt idx="162">
                  <c:v>1147854785986254.8</c:v>
                </c:pt>
                <c:pt idx="163">
                  <c:v>1686255148008847</c:v>
                </c:pt>
                <c:pt idx="164">
                  <c:v>2477191765806155.5</c:v>
                </c:pt>
                <c:pt idx="165">
                  <c:v>3639116566566937.5</c:v>
                </c:pt>
                <c:pt idx="166">
                  <c:v>5346041258437773</c:v>
                </c:pt>
                <c:pt idx="167">
                  <c:v>7853597600991609</c:v>
                </c:pt>
                <c:pt idx="168">
                  <c:v>1.1537321224551318E+16</c:v>
                </c:pt>
                <c:pt idx="169">
                  <c:v>1.6948892444104302E+16</c:v>
                </c:pt>
                <c:pt idx="170">
                  <c:v>2.4898756781645168E+16</c:v>
                </c:pt>
                <c:pt idx="171">
                  <c:v>3.6577498577918128E+16</c:v>
                </c:pt>
                <c:pt idx="172">
                  <c:v>5.3734144798904296E+16</c:v>
                </c:pt>
                <c:pt idx="173">
                  <c:v>7.8938102098996864E+16</c:v>
                </c:pt>
                <c:pt idx="174">
                  <c:v>1.1596395525250293E+17</c:v>
                </c:pt>
                <c:pt idx="175">
                  <c:v>1.7035675497923328E+17</c:v>
                </c:pt>
                <c:pt idx="176">
                  <c:v>2.5026245356897763E+17</c:v>
                </c:pt>
                <c:pt idx="177">
                  <c:v>3.6764785566618432E+17</c:v>
                </c:pt>
                <c:pt idx="178">
                  <c:v>5.4009278598672883E+17</c:v>
                </c:pt>
                <c:pt idx="179">
                  <c:v>7.9342287185746394E+17</c:v>
                </c:pt>
                <c:pt idx="180">
                  <c:v>1.1655772302835814E+18</c:v>
                </c:pt>
                <c:pt idx="181">
                  <c:v>1.7122902905168686E+18</c:v>
                </c:pt>
                <c:pt idx="182">
                  <c:v>2.5154386709193098E+18</c:v>
                </c:pt>
                <c:pt idx="183">
                  <c:v>3.6953031516906624E+18</c:v>
                </c:pt>
                <c:pt idx="184">
                  <c:v>5.4285821160189102E+18</c:v>
                </c:pt>
                <c:pt idx="185">
                  <c:v>7.9748541812807854E+18</c:v>
                </c:pt>
                <c:pt idx="186">
                  <c:v>1.1715453106073856E+19</c:v>
                </c:pt>
                <c:pt idx="187">
                  <c:v>1.7210576941053796E+19</c:v>
                </c:pt>
                <c:pt idx="188">
                  <c:v>2.5283184180931604E+19</c:v>
                </c:pt>
                <c:pt idx="189">
                  <c:v>3.7142241338933871E+19</c:v>
                </c:pt>
                <c:pt idx="190">
                  <c:v>5.4563779696706535E+19</c:v>
                </c:pt>
                <c:pt idx="191">
                  <c:v>8.0156876576802259E+19</c:v>
                </c:pt>
                <c:pt idx="192">
                  <c:v>1.1775439491660672E+20</c:v>
                </c:pt>
                <c:pt idx="193">
                  <c:v>1.7298699892442022E+20</c:v>
                </c:pt>
                <c:pt idx="194">
                  <c:v>2.5412641131627718E+20</c:v>
                </c:pt>
                <c:pt idx="195">
                  <c:v>3.7332419967992142E+20</c:v>
                </c:pt>
                <c:pt idx="196">
                  <c:v>5.4843161458411903E+20</c:v>
                </c:pt>
                <c:pt idx="197">
                  <c:v>8.0567302128611649E+20</c:v>
                </c:pt>
                <c:pt idx="198">
                  <c:v>1.1835733024262736E+21</c:v>
                </c:pt>
                <c:pt idx="199">
                  <c:v>1.7387274057905393E+21</c:v>
                </c:pt>
                <c:pt idx="200">
                  <c:v>2.5542760937997525E+21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D33-4200-9EFE-D23F2ACBC0D0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Sheet1!$A$8:$A$208</c:f>
              <c:numCache>
                <c:formatCode>General</c:formatCode>
                <c:ptCount val="2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</c:numCache>
            </c:numRef>
          </c:xVal>
          <c:yVal>
            <c:numRef>
              <c:f>Sheet1!$C$8:$C$208</c:f>
              <c:numCache>
                <c:formatCode>General</c:formatCode>
                <c:ptCount val="201"/>
                <c:pt idx="0">
                  <c:v>2</c:v>
                </c:pt>
                <c:pt idx="1">
                  <c:v>1.99</c:v>
                </c:pt>
                <c:pt idx="2">
                  <c:v>1.98</c:v>
                </c:pt>
                <c:pt idx="3">
                  <c:v>1.97</c:v>
                </c:pt>
                <c:pt idx="4">
                  <c:v>1.96</c:v>
                </c:pt>
                <c:pt idx="5">
                  <c:v>1.95</c:v>
                </c:pt>
                <c:pt idx="6">
                  <c:v>1.94</c:v>
                </c:pt>
                <c:pt idx="7">
                  <c:v>1.9299999999999997</c:v>
                </c:pt>
                <c:pt idx="8">
                  <c:v>1.9199999999999997</c:v>
                </c:pt>
                <c:pt idx="9">
                  <c:v>1.91</c:v>
                </c:pt>
                <c:pt idx="10">
                  <c:v>1.9</c:v>
                </c:pt>
                <c:pt idx="11">
                  <c:v>1.8900000000000001</c:v>
                </c:pt>
                <c:pt idx="12">
                  <c:v>1.8800000000000001</c:v>
                </c:pt>
                <c:pt idx="13">
                  <c:v>1.87</c:v>
                </c:pt>
                <c:pt idx="14">
                  <c:v>1.86</c:v>
                </c:pt>
                <c:pt idx="15">
                  <c:v>1.85</c:v>
                </c:pt>
                <c:pt idx="16">
                  <c:v>1.84</c:v>
                </c:pt>
                <c:pt idx="17">
                  <c:v>1.83</c:v>
                </c:pt>
                <c:pt idx="18">
                  <c:v>1.82</c:v>
                </c:pt>
                <c:pt idx="19">
                  <c:v>1.8099999999999998</c:v>
                </c:pt>
                <c:pt idx="20">
                  <c:v>1.7999999999999998</c:v>
                </c:pt>
                <c:pt idx="21">
                  <c:v>1.79</c:v>
                </c:pt>
                <c:pt idx="22">
                  <c:v>1.78</c:v>
                </c:pt>
                <c:pt idx="23">
                  <c:v>1.77</c:v>
                </c:pt>
                <c:pt idx="24">
                  <c:v>1.76</c:v>
                </c:pt>
                <c:pt idx="25">
                  <c:v>1.75</c:v>
                </c:pt>
                <c:pt idx="26">
                  <c:v>1.74</c:v>
                </c:pt>
                <c:pt idx="27">
                  <c:v>1.73</c:v>
                </c:pt>
                <c:pt idx="28">
                  <c:v>1.72</c:v>
                </c:pt>
                <c:pt idx="29">
                  <c:v>1.71</c:v>
                </c:pt>
                <c:pt idx="30">
                  <c:v>1.7</c:v>
                </c:pt>
                <c:pt idx="31">
                  <c:v>1.69</c:v>
                </c:pt>
                <c:pt idx="32">
                  <c:v>1.6799999999999997</c:v>
                </c:pt>
                <c:pt idx="33">
                  <c:v>1.6699999999999997</c:v>
                </c:pt>
                <c:pt idx="34">
                  <c:v>1.66</c:v>
                </c:pt>
                <c:pt idx="35">
                  <c:v>1.65</c:v>
                </c:pt>
                <c:pt idx="36">
                  <c:v>1.64</c:v>
                </c:pt>
                <c:pt idx="37">
                  <c:v>1.63</c:v>
                </c:pt>
                <c:pt idx="38">
                  <c:v>1.6199999999999999</c:v>
                </c:pt>
                <c:pt idx="39">
                  <c:v>1.6099999999999999</c:v>
                </c:pt>
                <c:pt idx="40">
                  <c:v>1.5999999999999999</c:v>
                </c:pt>
                <c:pt idx="41">
                  <c:v>1.5899999999999999</c:v>
                </c:pt>
                <c:pt idx="42">
                  <c:v>1.5799999999999998</c:v>
                </c:pt>
                <c:pt idx="43">
                  <c:v>1.5699999999999998</c:v>
                </c:pt>
                <c:pt idx="44">
                  <c:v>1.5599999999999998</c:v>
                </c:pt>
                <c:pt idx="45">
                  <c:v>1.5499999999999996</c:v>
                </c:pt>
                <c:pt idx="46">
                  <c:v>1.5399999999999998</c:v>
                </c:pt>
                <c:pt idx="47">
                  <c:v>1.5299999999999998</c:v>
                </c:pt>
                <c:pt idx="48">
                  <c:v>1.5199999999999998</c:v>
                </c:pt>
                <c:pt idx="49">
                  <c:v>1.5099999999999998</c:v>
                </c:pt>
                <c:pt idx="50">
                  <c:v>1.4999999999999998</c:v>
                </c:pt>
                <c:pt idx="51">
                  <c:v>1.4899999999999998</c:v>
                </c:pt>
                <c:pt idx="52">
                  <c:v>1.4799999999999998</c:v>
                </c:pt>
                <c:pt idx="53">
                  <c:v>1.4699999999999998</c:v>
                </c:pt>
                <c:pt idx="54">
                  <c:v>1.4599999999999997</c:v>
                </c:pt>
                <c:pt idx="55">
                  <c:v>1.4499999999999997</c:v>
                </c:pt>
                <c:pt idx="56">
                  <c:v>1.4399999999999997</c:v>
                </c:pt>
                <c:pt idx="57">
                  <c:v>1.4299999999999995</c:v>
                </c:pt>
                <c:pt idx="58">
                  <c:v>1.4199999999999995</c:v>
                </c:pt>
                <c:pt idx="59">
                  <c:v>1.4099999999999997</c:v>
                </c:pt>
                <c:pt idx="60">
                  <c:v>1.3999999999999997</c:v>
                </c:pt>
                <c:pt idx="61">
                  <c:v>1.3899999999999997</c:v>
                </c:pt>
                <c:pt idx="62">
                  <c:v>1.3799999999999997</c:v>
                </c:pt>
                <c:pt idx="63">
                  <c:v>1.3699999999999997</c:v>
                </c:pt>
                <c:pt idx="64">
                  <c:v>1.3599999999999997</c:v>
                </c:pt>
                <c:pt idx="65">
                  <c:v>1.3499999999999996</c:v>
                </c:pt>
                <c:pt idx="66">
                  <c:v>1.3399999999999996</c:v>
                </c:pt>
                <c:pt idx="67">
                  <c:v>1.3299999999999996</c:v>
                </c:pt>
                <c:pt idx="68">
                  <c:v>1.3199999999999996</c:v>
                </c:pt>
                <c:pt idx="69">
                  <c:v>1.3099999999999996</c:v>
                </c:pt>
                <c:pt idx="70">
                  <c:v>1.2999999999999994</c:v>
                </c:pt>
                <c:pt idx="71">
                  <c:v>1.2899999999999996</c:v>
                </c:pt>
                <c:pt idx="72">
                  <c:v>1.2799999999999996</c:v>
                </c:pt>
                <c:pt idx="73">
                  <c:v>1.2699999999999996</c:v>
                </c:pt>
                <c:pt idx="74">
                  <c:v>1.2599999999999996</c:v>
                </c:pt>
                <c:pt idx="75">
                  <c:v>1.2499999999999996</c:v>
                </c:pt>
                <c:pt idx="76">
                  <c:v>1.2399999999999995</c:v>
                </c:pt>
                <c:pt idx="77">
                  <c:v>1.2299999999999995</c:v>
                </c:pt>
                <c:pt idx="78">
                  <c:v>1.2199999999999995</c:v>
                </c:pt>
                <c:pt idx="79">
                  <c:v>1.2099999999999995</c:v>
                </c:pt>
                <c:pt idx="80">
                  <c:v>1.1999999999999995</c:v>
                </c:pt>
                <c:pt idx="81">
                  <c:v>1.1899999999999995</c:v>
                </c:pt>
                <c:pt idx="82">
                  <c:v>1.1799999999999995</c:v>
                </c:pt>
                <c:pt idx="83">
                  <c:v>1.1699999999999993</c:v>
                </c:pt>
                <c:pt idx="84">
                  <c:v>1.1599999999999995</c:v>
                </c:pt>
                <c:pt idx="85">
                  <c:v>1.1499999999999995</c:v>
                </c:pt>
                <c:pt idx="86">
                  <c:v>1.1399999999999995</c:v>
                </c:pt>
                <c:pt idx="87">
                  <c:v>1.1299999999999994</c:v>
                </c:pt>
                <c:pt idx="88">
                  <c:v>1.1199999999999994</c:v>
                </c:pt>
                <c:pt idx="89">
                  <c:v>1.1099999999999994</c:v>
                </c:pt>
                <c:pt idx="90">
                  <c:v>1.0999999999999994</c:v>
                </c:pt>
                <c:pt idx="91">
                  <c:v>1.0899999999999994</c:v>
                </c:pt>
                <c:pt idx="92">
                  <c:v>1.0799999999999994</c:v>
                </c:pt>
                <c:pt idx="93">
                  <c:v>1.0699999999999994</c:v>
                </c:pt>
                <c:pt idx="94">
                  <c:v>1.0599999999999994</c:v>
                </c:pt>
                <c:pt idx="95">
                  <c:v>1.0499999999999992</c:v>
                </c:pt>
                <c:pt idx="96">
                  <c:v>1.0399999999999994</c:v>
                </c:pt>
                <c:pt idx="97">
                  <c:v>1.0299999999999994</c:v>
                </c:pt>
                <c:pt idx="98">
                  <c:v>1.0199999999999994</c:v>
                </c:pt>
                <c:pt idx="99">
                  <c:v>1.0099999999999993</c:v>
                </c:pt>
                <c:pt idx="100">
                  <c:v>0.99999999999999933</c:v>
                </c:pt>
                <c:pt idx="101">
                  <c:v>0.98999999999999932</c:v>
                </c:pt>
                <c:pt idx="102">
                  <c:v>0.97999999999999932</c:v>
                </c:pt>
                <c:pt idx="103">
                  <c:v>0.96999999999999931</c:v>
                </c:pt>
                <c:pt idx="104">
                  <c:v>0.9599999999999993</c:v>
                </c:pt>
                <c:pt idx="105">
                  <c:v>0.94999999999999918</c:v>
                </c:pt>
                <c:pt idx="106">
                  <c:v>0.93999999999999928</c:v>
                </c:pt>
                <c:pt idx="107">
                  <c:v>0.92999999999999927</c:v>
                </c:pt>
                <c:pt idx="108">
                  <c:v>0.91999999999999926</c:v>
                </c:pt>
                <c:pt idx="109">
                  <c:v>0.90999999999999925</c:v>
                </c:pt>
                <c:pt idx="110">
                  <c:v>0.89999999999999925</c:v>
                </c:pt>
                <c:pt idx="111">
                  <c:v>0.88999999999999913</c:v>
                </c:pt>
                <c:pt idx="112">
                  <c:v>0.87999999999999923</c:v>
                </c:pt>
                <c:pt idx="113">
                  <c:v>0.86999999999999922</c:v>
                </c:pt>
                <c:pt idx="114">
                  <c:v>0.85999999999999921</c:v>
                </c:pt>
                <c:pt idx="115">
                  <c:v>0.8499999999999992</c:v>
                </c:pt>
                <c:pt idx="116">
                  <c:v>0.83999999999999919</c:v>
                </c:pt>
                <c:pt idx="117">
                  <c:v>0.82999999999999907</c:v>
                </c:pt>
                <c:pt idx="118">
                  <c:v>0.81999999999999917</c:v>
                </c:pt>
                <c:pt idx="119">
                  <c:v>0.80999999999999917</c:v>
                </c:pt>
                <c:pt idx="120">
                  <c:v>0.79999999999999916</c:v>
                </c:pt>
                <c:pt idx="121">
                  <c:v>0.78999999999999915</c:v>
                </c:pt>
                <c:pt idx="122">
                  <c:v>0.77999999999999914</c:v>
                </c:pt>
                <c:pt idx="123">
                  <c:v>0.76999999999999913</c:v>
                </c:pt>
                <c:pt idx="124">
                  <c:v>0.75999999999999912</c:v>
                </c:pt>
                <c:pt idx="125">
                  <c:v>0.74999999999999911</c:v>
                </c:pt>
                <c:pt idx="126">
                  <c:v>0.7399999999999991</c:v>
                </c:pt>
                <c:pt idx="127">
                  <c:v>0.72999999999999909</c:v>
                </c:pt>
                <c:pt idx="128">
                  <c:v>0.71999999999999909</c:v>
                </c:pt>
                <c:pt idx="129">
                  <c:v>0.70999999999999908</c:v>
                </c:pt>
                <c:pt idx="130">
                  <c:v>0.69999999999999896</c:v>
                </c:pt>
                <c:pt idx="131">
                  <c:v>0.68999999999999906</c:v>
                </c:pt>
                <c:pt idx="132">
                  <c:v>0.67999999999999905</c:v>
                </c:pt>
                <c:pt idx="133">
                  <c:v>0.66999999999999904</c:v>
                </c:pt>
                <c:pt idx="134">
                  <c:v>0.65999999999999903</c:v>
                </c:pt>
                <c:pt idx="135">
                  <c:v>0.64999999999999902</c:v>
                </c:pt>
                <c:pt idx="136">
                  <c:v>0.6399999999999989</c:v>
                </c:pt>
                <c:pt idx="137">
                  <c:v>0.62999999999999901</c:v>
                </c:pt>
                <c:pt idx="138">
                  <c:v>0.619999999999999</c:v>
                </c:pt>
                <c:pt idx="139">
                  <c:v>0.60999999999999899</c:v>
                </c:pt>
                <c:pt idx="140">
                  <c:v>0.59999999999999898</c:v>
                </c:pt>
                <c:pt idx="141">
                  <c:v>0.58999999999999897</c:v>
                </c:pt>
                <c:pt idx="142">
                  <c:v>0.57999999999999896</c:v>
                </c:pt>
                <c:pt idx="143">
                  <c:v>0.56999999999999895</c:v>
                </c:pt>
                <c:pt idx="144">
                  <c:v>0.55999999999999894</c:v>
                </c:pt>
                <c:pt idx="145">
                  <c:v>0.54999999999999893</c:v>
                </c:pt>
                <c:pt idx="146">
                  <c:v>0.53999999999999893</c:v>
                </c:pt>
                <c:pt idx="147">
                  <c:v>0.52999999999999892</c:v>
                </c:pt>
                <c:pt idx="148">
                  <c:v>0.51999999999999891</c:v>
                </c:pt>
                <c:pt idx="149">
                  <c:v>0.5099999999999989</c:v>
                </c:pt>
                <c:pt idx="150">
                  <c:v>0.49999999999999889</c:v>
                </c:pt>
                <c:pt idx="151">
                  <c:v>0.48999999999999888</c:v>
                </c:pt>
                <c:pt idx="152">
                  <c:v>0.47999999999999887</c:v>
                </c:pt>
                <c:pt idx="153">
                  <c:v>0.46999999999999886</c:v>
                </c:pt>
                <c:pt idx="154">
                  <c:v>0.45999999999999885</c:v>
                </c:pt>
                <c:pt idx="155">
                  <c:v>0.44999999999999885</c:v>
                </c:pt>
                <c:pt idx="156">
                  <c:v>0.43999999999999884</c:v>
                </c:pt>
                <c:pt idx="157">
                  <c:v>0.42999999999999883</c:v>
                </c:pt>
                <c:pt idx="158">
                  <c:v>0.41999999999999882</c:v>
                </c:pt>
                <c:pt idx="159">
                  <c:v>0.40999999999999881</c:v>
                </c:pt>
                <c:pt idx="160">
                  <c:v>0.3999999999999988</c:v>
                </c:pt>
                <c:pt idx="161">
                  <c:v>0.38999999999999879</c:v>
                </c:pt>
                <c:pt idx="162">
                  <c:v>0.37999999999999878</c:v>
                </c:pt>
                <c:pt idx="163">
                  <c:v>0.36999999999999872</c:v>
                </c:pt>
                <c:pt idx="164">
                  <c:v>0.35999999999999877</c:v>
                </c:pt>
                <c:pt idx="165">
                  <c:v>0.34999999999999876</c:v>
                </c:pt>
                <c:pt idx="166">
                  <c:v>0.33999999999999869</c:v>
                </c:pt>
                <c:pt idx="167">
                  <c:v>0.32999999999999874</c:v>
                </c:pt>
                <c:pt idx="168">
                  <c:v>0.31999999999999873</c:v>
                </c:pt>
                <c:pt idx="169">
                  <c:v>0.30999999999999867</c:v>
                </c:pt>
                <c:pt idx="170">
                  <c:v>0.29999999999999871</c:v>
                </c:pt>
                <c:pt idx="171">
                  <c:v>0.2899999999999987</c:v>
                </c:pt>
                <c:pt idx="172">
                  <c:v>0.27999999999999869</c:v>
                </c:pt>
                <c:pt idx="173">
                  <c:v>0.26999999999999869</c:v>
                </c:pt>
                <c:pt idx="174">
                  <c:v>0.25999999999999868</c:v>
                </c:pt>
                <c:pt idx="175">
                  <c:v>0.24999999999999864</c:v>
                </c:pt>
                <c:pt idx="176">
                  <c:v>0.23999999999999866</c:v>
                </c:pt>
                <c:pt idx="177">
                  <c:v>0.22999999999999865</c:v>
                </c:pt>
                <c:pt idx="178">
                  <c:v>0.21999999999999864</c:v>
                </c:pt>
                <c:pt idx="179">
                  <c:v>0.20999999999999863</c:v>
                </c:pt>
                <c:pt idx="180">
                  <c:v>0.19999999999999862</c:v>
                </c:pt>
                <c:pt idx="181">
                  <c:v>0.18999999999999859</c:v>
                </c:pt>
                <c:pt idx="182">
                  <c:v>0.17999999999999861</c:v>
                </c:pt>
                <c:pt idx="183">
                  <c:v>0.1699999999999986</c:v>
                </c:pt>
                <c:pt idx="184">
                  <c:v>0.15999999999999856</c:v>
                </c:pt>
                <c:pt idx="185">
                  <c:v>0.14999999999999858</c:v>
                </c:pt>
                <c:pt idx="186">
                  <c:v>0.13999999999999857</c:v>
                </c:pt>
                <c:pt idx="187">
                  <c:v>0.12999999999999856</c:v>
                </c:pt>
                <c:pt idx="188">
                  <c:v>0.11999999999999855</c:v>
                </c:pt>
                <c:pt idx="189">
                  <c:v>0.10999999999999854</c:v>
                </c:pt>
                <c:pt idx="190">
                  <c:v>9.9999999999998535E-2</c:v>
                </c:pt>
                <c:pt idx="191">
                  <c:v>8.9999999999998526E-2</c:v>
                </c:pt>
                <c:pt idx="192">
                  <c:v>7.9999999999998517E-2</c:v>
                </c:pt>
                <c:pt idx="193">
                  <c:v>6.9999999999998508E-2</c:v>
                </c:pt>
                <c:pt idx="194">
                  <c:v>5.9999999999998499E-2</c:v>
                </c:pt>
                <c:pt idx="195">
                  <c:v>4.999999999999849E-2</c:v>
                </c:pt>
                <c:pt idx="196">
                  <c:v>3.9999999999998481E-2</c:v>
                </c:pt>
                <c:pt idx="197">
                  <c:v>2.9999999999998472E-2</c:v>
                </c:pt>
                <c:pt idx="198">
                  <c:v>1.9999999999998463E-2</c:v>
                </c:pt>
                <c:pt idx="199">
                  <c:v>9.9999999999984546E-3</c:v>
                </c:pt>
                <c:pt idx="200">
                  <c:v>-1.3322676295501878E-15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D33-4200-9EFE-D23F2ACBC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2034080"/>
        <c:axId val="572032112"/>
      </c:scatterChart>
      <c:valAx>
        <c:axId val="572034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032112"/>
        <c:crosses val="autoZero"/>
        <c:crossBetween val="midCat"/>
      </c:valAx>
      <c:valAx>
        <c:axId val="572032112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034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347382</xdr:colOff>
      <xdr:row>7</xdr:row>
      <xdr:rowOff>56029</xdr:rowOff>
    </xdr:from>
    <xdr:to>
      <xdr:col>17</xdr:col>
      <xdr:colOff>149678</xdr:colOff>
      <xdr:row>35</xdr:row>
      <xdr:rowOff>68037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C088FEC-240E-4D72-AE42-1DBD0959E8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8"/>
  <sheetViews>
    <sheetView tabSelected="1" zoomScale="85" zoomScaleNormal="85" workbookViewId="0">
      <selection activeCell="E7" sqref="E7"/>
    </sheetView>
  </sheetViews>
  <sheetFormatPr defaultRowHeight="15" x14ac:dyDescent="0.25"/>
  <cols>
    <col min="2" max="2" width="12.28515625" bestFit="1" customWidth="1"/>
    <col min="3" max="3" width="13.85546875" customWidth="1"/>
    <col min="4" max="4" width="12.28515625" bestFit="1" customWidth="1"/>
  </cols>
  <sheetData>
    <row r="2" spans="1:5" x14ac:dyDescent="0.25">
      <c r="A2" s="7" t="s">
        <v>1</v>
      </c>
      <c r="B2" s="4">
        <v>2.5999999999999999E-2</v>
      </c>
      <c r="D2" s="10" t="s">
        <v>0</v>
      </c>
      <c r="E2" s="6">
        <v>1000</v>
      </c>
    </row>
    <row r="3" spans="1:5" x14ac:dyDescent="0.25">
      <c r="A3" s="8" t="s">
        <v>4</v>
      </c>
      <c r="B3" s="12">
        <v>1</v>
      </c>
      <c r="D3" s="13"/>
      <c r="E3" s="14"/>
    </row>
    <row r="4" spans="1:5" x14ac:dyDescent="0.25">
      <c r="A4" s="8" t="s">
        <v>2</v>
      </c>
      <c r="B4" s="12">
        <v>1.0000000000000001E-15</v>
      </c>
    </row>
    <row r="5" spans="1:5" x14ac:dyDescent="0.25">
      <c r="A5" s="9" t="s">
        <v>3</v>
      </c>
      <c r="B5" s="5">
        <v>2</v>
      </c>
    </row>
    <row r="7" spans="1:5" x14ac:dyDescent="0.25">
      <c r="A7" s="11" t="s">
        <v>5</v>
      </c>
      <c r="B7" s="11" t="s">
        <v>6</v>
      </c>
      <c r="C7" s="11" t="s">
        <v>7</v>
      </c>
    </row>
    <row r="8" spans="1:5" x14ac:dyDescent="0.25">
      <c r="A8" s="2">
        <v>0</v>
      </c>
      <c r="B8" s="3">
        <f>IS*(EXP(A8/(n*VT))-1)/0.001</f>
        <v>0</v>
      </c>
      <c r="C8" s="3">
        <f>(Vx-A8)/RD/0.001</f>
        <v>2</v>
      </c>
    </row>
    <row r="9" spans="1:5" x14ac:dyDescent="0.25">
      <c r="A9" s="2">
        <f>A8+0.01</f>
        <v>0.01</v>
      </c>
      <c r="B9" s="3">
        <f>IS*(EXP(A9/(n*VT))-1)/0.001</f>
        <v>4.6904919384901665E-13</v>
      </c>
      <c r="C9" s="3">
        <f>(Vx-A9)/RD/0.001</f>
        <v>1.99</v>
      </c>
    </row>
    <row r="10" spans="1:5" x14ac:dyDescent="0.25">
      <c r="A10" s="2">
        <f t="shared" ref="A10:A73" si="0">A9+0.01</f>
        <v>0.02</v>
      </c>
      <c r="B10" s="3">
        <f>IS*(EXP(A10/(n*VT))-1)/0.001</f>
        <v>1.1581055339484458E-12</v>
      </c>
      <c r="C10" s="3">
        <f>(Vx-A10)/RD/0.001</f>
        <v>1.98</v>
      </c>
    </row>
    <row r="11" spans="1:5" x14ac:dyDescent="0.25">
      <c r="A11" s="2">
        <f t="shared" si="0"/>
        <v>0.03</v>
      </c>
      <c r="B11" s="3">
        <f>IS*(EXP(A11/(n*VT))-1)/0.001</f>
        <v>2.1703631948880661E-12</v>
      </c>
      <c r="C11" s="3">
        <f>(Vx-A11)/RD/0.001</f>
        <v>1.97</v>
      </c>
    </row>
    <row r="12" spans="1:5" x14ac:dyDescent="0.25">
      <c r="A12" s="2">
        <f t="shared" si="0"/>
        <v>0.04</v>
      </c>
      <c r="B12" s="3">
        <f>IS*(EXP(A12/(n*VT))-1)/0.001</f>
        <v>3.6574194956589053E-12</v>
      </c>
      <c r="C12" s="3">
        <f>(Vx-A12)/RD/0.001</f>
        <v>1.96</v>
      </c>
    </row>
    <row r="13" spans="1:5" x14ac:dyDescent="0.25">
      <c r="A13" s="2">
        <f t="shared" si="0"/>
        <v>0.05</v>
      </c>
      <c r="B13" s="3">
        <f>IS*(EXP(A13/(n*VT))-1)/0.001</f>
        <v>5.84197835551441E-12</v>
      </c>
      <c r="C13" s="3">
        <f>(Vx-A13)/RD/0.001</f>
        <v>1.95</v>
      </c>
    </row>
    <row r="14" spans="1:5" x14ac:dyDescent="0.25">
      <c r="A14" s="2">
        <f t="shared" si="0"/>
        <v>6.0000000000000005E-2</v>
      </c>
      <c r="B14" s="3">
        <f>IS*(EXP(A14/(n*VT))-1)/0.001</f>
        <v>9.0512027875008648E-12</v>
      </c>
      <c r="C14" s="3">
        <f>(Vx-A14)/RD/0.001</f>
        <v>1.94</v>
      </c>
    </row>
    <row r="15" spans="1:5" x14ac:dyDescent="0.25">
      <c r="A15" s="2">
        <f t="shared" si="0"/>
        <v>7.0000000000000007E-2</v>
      </c>
      <c r="B15" s="3">
        <f>IS*(EXP(A15/(n*VT))-1)/0.001</f>
        <v>1.3765711352191133E-11</v>
      </c>
      <c r="C15" s="3">
        <f>(Vx-A15)/RD/0.001</f>
        <v>1.9299999999999997</v>
      </c>
    </row>
    <row r="16" spans="1:5" x14ac:dyDescent="0.25">
      <c r="A16" s="2">
        <f t="shared" si="0"/>
        <v>0.08</v>
      </c>
      <c r="B16" s="3">
        <f>IS*(EXP(A16/(n*VT))-1)/0.001</f>
        <v>2.0691556358543658E-11</v>
      </c>
      <c r="C16" s="3">
        <f>(Vx-A16)/RD/0.001</f>
        <v>1.9199999999999997</v>
      </c>
    </row>
    <row r="17" spans="1:3" x14ac:dyDescent="0.25">
      <c r="A17" s="2">
        <f t="shared" si="0"/>
        <v>0.09</v>
      </c>
      <c r="B17" s="3">
        <f>IS*(EXP(A17/(n*VT))-1)/0.001</f>
        <v>3.0865963381849068E-11</v>
      </c>
      <c r="C17" s="3">
        <f>(Vx-A17)/RD/0.001</f>
        <v>1.91</v>
      </c>
    </row>
    <row r="18" spans="1:3" x14ac:dyDescent="0.25">
      <c r="A18" s="2">
        <f t="shared" si="0"/>
        <v>9.9999999999999992E-2</v>
      </c>
      <c r="B18" s="3">
        <f>IS*(EXP(A18/(n*VT))-1)/0.001</f>
        <v>4.5812667817327634E-11</v>
      </c>
      <c r="C18" s="3">
        <f>(Vx-A18)/RD/0.001</f>
        <v>1.9</v>
      </c>
    </row>
    <row r="19" spans="1:3" x14ac:dyDescent="0.25">
      <c r="A19" s="2">
        <f t="shared" si="0"/>
        <v>0.10999999999999999</v>
      </c>
      <c r="B19" s="3">
        <f>IS*(EXP(A19/(n*VT))-1)/0.001</f>
        <v>6.7770111918966998E-11</v>
      </c>
      <c r="C19" s="3">
        <f>(Vx-A19)/RD/0.001</f>
        <v>1.8900000000000001</v>
      </c>
    </row>
    <row r="20" spans="1:3" x14ac:dyDescent="0.25">
      <c r="A20" s="2">
        <f t="shared" si="0"/>
        <v>0.11999999999999998</v>
      </c>
      <c r="B20" s="3">
        <f>IS*(EXP(A20/(n*VT))-1)/0.001</f>
        <v>1.0002667747546506E-10</v>
      </c>
      <c r="C20" s="3">
        <f>(Vx-A20)/RD/0.001</f>
        <v>1.8800000000000001</v>
      </c>
    </row>
    <row r="21" spans="1:3" x14ac:dyDescent="0.25">
      <c r="A21" s="2">
        <f t="shared" si="0"/>
        <v>0.12999999999999998</v>
      </c>
      <c r="B21" s="3">
        <f>IS*(EXP(A21/(n*VT))-1)/0.001</f>
        <v>1.4741315910257648E-10</v>
      </c>
      <c r="C21" s="3">
        <f>(Vx-A21)/RD/0.001</f>
        <v>1.87</v>
      </c>
    </row>
    <row r="22" spans="1:3" x14ac:dyDescent="0.25">
      <c r="A22" s="2">
        <f t="shared" si="0"/>
        <v>0.13999999999999999</v>
      </c>
      <c r="B22" s="3">
        <f>IS*(EXP(A22/(n*VT))-1)/0.001</f>
        <v>2.1702623173622593E-10</v>
      </c>
      <c r="C22" s="3">
        <f>(Vx-A22)/RD/0.001</f>
        <v>1.86</v>
      </c>
    </row>
    <row r="23" spans="1:3" x14ac:dyDescent="0.25">
      <c r="A23" s="2">
        <f t="shared" si="0"/>
        <v>0.15</v>
      </c>
      <c r="B23" s="3">
        <f>IS*(EXP(A23/(n*VT))-1)/0.001</f>
        <v>3.1929125997004171E-10</v>
      </c>
      <c r="C23" s="3">
        <f>(Vx-A23)/RD/0.001</f>
        <v>1.85</v>
      </c>
    </row>
    <row r="24" spans="1:3" x14ac:dyDescent="0.25">
      <c r="A24" s="2">
        <f t="shared" si="0"/>
        <v>0.16</v>
      </c>
      <c r="B24" s="3">
        <f>IS*(EXP(A24/(n*VT))-1)/0.001</f>
        <v>4.6952361725587572E-10</v>
      </c>
      <c r="C24" s="3">
        <f>(Vx-A24)/RD/0.001</f>
        <v>1.84</v>
      </c>
    </row>
    <row r="25" spans="1:3" x14ac:dyDescent="0.25">
      <c r="A25" s="2">
        <f t="shared" si="0"/>
        <v>0.17</v>
      </c>
      <c r="B25" s="3">
        <f>IS*(EXP(A25/(n*VT))-1)/0.001</f>
        <v>6.902223406166677E-10</v>
      </c>
      <c r="C25" s="3">
        <f>(Vx-A25)/RD/0.001</f>
        <v>1.83</v>
      </c>
    </row>
    <row r="26" spans="1:3" x14ac:dyDescent="0.25">
      <c r="A26" s="2">
        <f t="shared" si="0"/>
        <v>0.18000000000000002</v>
      </c>
      <c r="B26" s="3">
        <f>IS*(EXP(A26/(n*VT))-1)/0.001</f>
        <v>1.0144396222533463E-9</v>
      </c>
      <c r="C26" s="3">
        <f>(Vx-A26)/RD/0.001</f>
        <v>1.82</v>
      </c>
    </row>
    <row r="27" spans="1:3" x14ac:dyDescent="0.25">
      <c r="A27" s="2">
        <f t="shared" si="0"/>
        <v>0.19000000000000003</v>
      </c>
      <c r="B27" s="3">
        <f>IS*(EXP(A27/(n*VT))-1)/0.001</f>
        <v>1.4907307584736294E-9</v>
      </c>
      <c r="C27" s="3">
        <f>(Vx-A27)/RD/0.001</f>
        <v>1.8099999999999998</v>
      </c>
    </row>
    <row r="28" spans="1:3" x14ac:dyDescent="0.25">
      <c r="A28" s="2">
        <f t="shared" si="0"/>
        <v>0.20000000000000004</v>
      </c>
      <c r="B28" s="3">
        <f>IS*(EXP(A28/(n*VT))-1)/0.001</f>
        <v>2.1904258681754681E-9</v>
      </c>
      <c r="C28" s="3">
        <f>(Vx-A28)/RD/0.001</f>
        <v>1.7999999999999998</v>
      </c>
    </row>
    <row r="29" spans="1:3" x14ac:dyDescent="0.25">
      <c r="A29" s="2">
        <f t="shared" si="0"/>
        <v>0.21000000000000005</v>
      </c>
      <c r="B29" s="3">
        <f>IS*(EXP(A29/(n*VT))-1)/0.001</f>
        <v>3.2183124050230511E-9</v>
      </c>
      <c r="C29" s="3">
        <f>(Vx-A29)/RD/0.001</f>
        <v>1.79</v>
      </c>
    </row>
    <row r="30" spans="1:3" x14ac:dyDescent="0.25">
      <c r="A30" s="2">
        <f t="shared" si="0"/>
        <v>0.22000000000000006</v>
      </c>
      <c r="B30" s="3">
        <f>IS*(EXP(A30/(n*VT))-1)/0.001</f>
        <v>4.7283282933472542E-9</v>
      </c>
      <c r="C30" s="3">
        <f>(Vx-A30)/RD/0.001</f>
        <v>1.78</v>
      </c>
    </row>
    <row r="31" spans="1:3" x14ac:dyDescent="0.25">
      <c r="A31" s="2">
        <f t="shared" si="0"/>
        <v>0.23000000000000007</v>
      </c>
      <c r="B31" s="3">
        <f>IS*(EXP(A31/(n*VT))-1)/0.001</f>
        <v>6.9466159167891328E-9</v>
      </c>
      <c r="C31" s="3">
        <f>(Vx-A31)/RD/0.001</f>
        <v>1.77</v>
      </c>
    </row>
    <row r="32" spans="1:3" x14ac:dyDescent="0.25">
      <c r="A32" s="2">
        <f t="shared" si="0"/>
        <v>0.24000000000000007</v>
      </c>
      <c r="B32" s="3">
        <f>IS*(EXP(A32/(n*VT))-1)/0.001</f>
        <v>1.0205389561731675E-8</v>
      </c>
      <c r="C32" s="3">
        <f>(Vx-A32)/RD/0.001</f>
        <v>1.76</v>
      </c>
    </row>
    <row r="33" spans="1:3" x14ac:dyDescent="0.25">
      <c r="A33" s="2">
        <f t="shared" si="0"/>
        <v>0.25000000000000006</v>
      </c>
      <c r="B33" s="3">
        <f>IS*(EXP(A33/(n*VT))-1)/0.001</f>
        <v>1.4992688357770941E-8</v>
      </c>
      <c r="C33" s="3">
        <f>(Vx-A33)/RD/0.001</f>
        <v>1.75</v>
      </c>
    </row>
    <row r="34" spans="1:3" x14ac:dyDescent="0.25">
      <c r="A34" s="2">
        <f t="shared" si="0"/>
        <v>0.26000000000000006</v>
      </c>
      <c r="B34" s="3">
        <f>IS*(EXP(A34/(n*VT))-1)/0.001</f>
        <v>2.2025465794806795E-8</v>
      </c>
      <c r="C34" s="3">
        <f>(Vx-A34)/RD/0.001</f>
        <v>1.74</v>
      </c>
    </row>
    <row r="35" spans="1:3" x14ac:dyDescent="0.25">
      <c r="A35" s="2">
        <f t="shared" si="0"/>
        <v>0.27000000000000007</v>
      </c>
      <c r="B35" s="3">
        <f>IS*(EXP(A35/(n*VT))-1)/0.001</f>
        <v>3.2356961819203872E-8</v>
      </c>
      <c r="C35" s="3">
        <f>(Vx-A35)/RD/0.001</f>
        <v>1.73</v>
      </c>
    </row>
    <row r="36" spans="1:3" x14ac:dyDescent="0.25">
      <c r="A36" s="2">
        <f t="shared" si="0"/>
        <v>0.28000000000000008</v>
      </c>
      <c r="B36" s="3">
        <f>IS*(EXP(A36/(n*VT))-1)/0.001</f>
        <v>4.7534437725098734E-8</v>
      </c>
      <c r="C36" s="3">
        <f>(Vx-A36)/RD/0.001</f>
        <v>1.72</v>
      </c>
    </row>
    <row r="37" spans="1:3" x14ac:dyDescent="0.25">
      <c r="A37" s="2">
        <f t="shared" si="0"/>
        <v>0.29000000000000009</v>
      </c>
      <c r="B37" s="3">
        <f>IS*(EXP(A37/(n*VT))-1)/0.001</f>
        <v>6.983089646931645E-8</v>
      </c>
      <c r="C37" s="3">
        <f>(Vx-A37)/RD/0.001</f>
        <v>1.71</v>
      </c>
    </row>
    <row r="38" spans="1:3" x14ac:dyDescent="0.25">
      <c r="A38" s="2">
        <f t="shared" si="0"/>
        <v>0.3000000000000001</v>
      </c>
      <c r="B38" s="3">
        <f>IS*(EXP(A38/(n*VT))-1)/0.001</f>
        <v>1.0258549121319736E-7</v>
      </c>
      <c r="C38" s="3">
        <f>(Vx-A38)/RD/0.001</f>
        <v>1.7</v>
      </c>
    </row>
    <row r="39" spans="1:3" x14ac:dyDescent="0.25">
      <c r="A39" s="2">
        <f t="shared" si="0"/>
        <v>0.31000000000000011</v>
      </c>
      <c r="B39" s="3">
        <f>IS*(EXP(A39/(n*VT))-1)/0.001</f>
        <v>1.5070360221654687E-7</v>
      </c>
      <c r="C39" s="3">
        <f>(Vx-A39)/RD/0.001</f>
        <v>1.69</v>
      </c>
    </row>
    <row r="40" spans="1:3" x14ac:dyDescent="0.25">
      <c r="A40" s="2">
        <f t="shared" si="0"/>
        <v>0.32000000000000012</v>
      </c>
      <c r="B40" s="3">
        <f>IS*(EXP(A40/(n*VT))-1)/0.001</f>
        <v>2.2139147439555462E-7</v>
      </c>
      <c r="C40" s="3">
        <f>(Vx-A40)/RD/0.001</f>
        <v>1.6799999999999997</v>
      </c>
    </row>
    <row r="41" spans="1:3" x14ac:dyDescent="0.25">
      <c r="A41" s="2">
        <f t="shared" si="0"/>
        <v>0.33000000000000013</v>
      </c>
      <c r="B41" s="3">
        <f>IS*(EXP(A41/(n*VT))-1)/0.001</f>
        <v>3.2523543603502871E-7</v>
      </c>
      <c r="C41" s="3">
        <f>(Vx-A41)/RD/0.001</f>
        <v>1.6699999999999997</v>
      </c>
    </row>
    <row r="42" spans="1:3" x14ac:dyDescent="0.25">
      <c r="A42" s="2">
        <f t="shared" si="0"/>
        <v>0.34000000000000014</v>
      </c>
      <c r="B42" s="3">
        <f>IS*(EXP(A42/(n*VT))-1)/0.001</f>
        <v>4.7778732416758629E-7</v>
      </c>
      <c r="C42" s="3">
        <f>(Vx-A42)/RD/0.001</f>
        <v>1.66</v>
      </c>
    </row>
    <row r="43" spans="1:3" x14ac:dyDescent="0.25">
      <c r="A43" s="2">
        <f t="shared" si="0"/>
        <v>0.35000000000000014</v>
      </c>
      <c r="B43" s="3">
        <f>IS*(EXP(A43/(n*VT))-1)/0.001</f>
        <v>7.0189355244886564E-7</v>
      </c>
      <c r="C43" s="3">
        <f>(Vx-A43)/RD/0.001</f>
        <v>1.65</v>
      </c>
    </row>
    <row r="44" spans="1:3" x14ac:dyDescent="0.25">
      <c r="A44" s="2">
        <f t="shared" si="0"/>
        <v>0.36000000000000015</v>
      </c>
      <c r="B44" s="3">
        <f>IS*(EXP(A44/(n*VT))-1)/0.001</f>
        <v>1.0311166264420228E-6</v>
      </c>
      <c r="C44" s="3">
        <f>(Vx-A44)/RD/0.001</f>
        <v>1.64</v>
      </c>
    </row>
    <row r="45" spans="1:3" x14ac:dyDescent="0.25">
      <c r="A45" s="2">
        <f t="shared" si="0"/>
        <v>0.37000000000000016</v>
      </c>
      <c r="B45" s="3">
        <f>IS*(EXP(A45/(n*VT))-1)/0.001</f>
        <v>1.5147615178881657E-6</v>
      </c>
      <c r="C45" s="3">
        <f>(Vx-A45)/RD/0.001</f>
        <v>1.63</v>
      </c>
    </row>
    <row r="46" spans="1:3" x14ac:dyDescent="0.25">
      <c r="A46" s="2">
        <f t="shared" si="0"/>
        <v>0.38000000000000017</v>
      </c>
      <c r="B46" s="3">
        <f>IS*(EXP(A46/(n*VT))-1)/0.001</f>
        <v>2.2252596557763171E-6</v>
      </c>
      <c r="C46" s="3">
        <f>(Vx-A46)/RD/0.001</f>
        <v>1.6199999999999999</v>
      </c>
    </row>
    <row r="47" spans="1:3" x14ac:dyDescent="0.25">
      <c r="A47" s="2">
        <f t="shared" si="0"/>
        <v>0.39000000000000018</v>
      </c>
      <c r="B47" s="3">
        <f>IS*(EXP(A47/(n*VT))-1)/0.001</f>
        <v>3.2690163724721341E-6</v>
      </c>
      <c r="C47" s="3">
        <f>(Vx-A47)/RD/0.001</f>
        <v>1.6099999999999999</v>
      </c>
    </row>
    <row r="48" spans="1:3" x14ac:dyDescent="0.25">
      <c r="A48" s="2">
        <f t="shared" si="0"/>
        <v>0.40000000000000019</v>
      </c>
      <c r="B48" s="3">
        <f>IS*(EXP(A48/(n*VT))-1)/0.001</f>
        <v>4.8023463357086208E-6</v>
      </c>
      <c r="C48" s="3">
        <f>(Vx-A48)/RD/0.001</f>
        <v>1.5999999999999999</v>
      </c>
    </row>
    <row r="49" spans="1:3" x14ac:dyDescent="0.25">
      <c r="A49" s="2">
        <f t="shared" si="0"/>
        <v>0.4100000000000002</v>
      </c>
      <c r="B49" s="3">
        <f>IS*(EXP(A49/(n*VT))-1)/0.001</f>
        <v>7.054883482105725E-6</v>
      </c>
      <c r="C49" s="3">
        <f>(Vx-A49)/RD/0.001</f>
        <v>1.5899999999999999</v>
      </c>
    </row>
    <row r="50" spans="1:3" x14ac:dyDescent="0.25">
      <c r="A50" s="2">
        <f t="shared" si="0"/>
        <v>0.42000000000000021</v>
      </c>
      <c r="B50" s="3">
        <f>IS*(EXP(A50/(n*VT))-1)/0.001</f>
        <v>1.0363971361135375E-5</v>
      </c>
      <c r="C50" s="3">
        <f>(Vx-A50)/RD/0.001</f>
        <v>1.5799999999999998</v>
      </c>
    </row>
    <row r="51" spans="1:3" x14ac:dyDescent="0.25">
      <c r="A51" s="2">
        <f t="shared" si="0"/>
        <v>0.43000000000000022</v>
      </c>
      <c r="B51" s="3">
        <f>IS*(EXP(A51/(n*VT))-1)/0.001</f>
        <v>1.522518424219939E-5</v>
      </c>
      <c r="C51" s="3">
        <f>(Vx-A51)/RD/0.001</f>
        <v>1.5699999999999998</v>
      </c>
    </row>
    <row r="52" spans="1:3" x14ac:dyDescent="0.25">
      <c r="A52" s="2">
        <f t="shared" si="0"/>
        <v>0.44000000000000022</v>
      </c>
      <c r="B52" s="3">
        <f>IS*(EXP(A52/(n*VT))-1)/0.001</f>
        <v>2.2366545106255011E-5</v>
      </c>
      <c r="C52" s="3">
        <f>(Vx-A52)/RD/0.001</f>
        <v>1.5599999999999998</v>
      </c>
    </row>
    <row r="53" spans="1:3" x14ac:dyDescent="0.25">
      <c r="A53" s="2">
        <f t="shared" si="0"/>
        <v>0.45000000000000023</v>
      </c>
      <c r="B53" s="3">
        <f>IS*(EXP(A53/(n*VT))-1)/0.001</f>
        <v>3.2857555526580738E-5</v>
      </c>
      <c r="C53" s="3">
        <f>(Vx-A53)/RD/0.001</f>
        <v>1.5499999999999996</v>
      </c>
    </row>
    <row r="54" spans="1:3" x14ac:dyDescent="0.25">
      <c r="A54" s="2">
        <f t="shared" si="0"/>
        <v>0.46000000000000024</v>
      </c>
      <c r="B54" s="3">
        <f>IS*(EXP(A54/(n*VT))-1)/0.001</f>
        <v>4.8269365927222031E-5</v>
      </c>
      <c r="C54" s="3">
        <f>(Vx-A54)/RD/0.001</f>
        <v>1.5399999999999998</v>
      </c>
    </row>
    <row r="55" spans="1:3" x14ac:dyDescent="0.25">
      <c r="A55" s="2">
        <f t="shared" si="0"/>
        <v>0.47000000000000025</v>
      </c>
      <c r="B55" s="3">
        <f>IS*(EXP(A55/(n*VT))-1)/0.001</f>
        <v>7.0910073572037809E-5</v>
      </c>
      <c r="C55" s="3">
        <f>(Vx-A55)/RD/0.001</f>
        <v>1.5299999999999998</v>
      </c>
    </row>
    <row r="56" spans="1:3" x14ac:dyDescent="0.25">
      <c r="A56" s="2">
        <f t="shared" si="0"/>
        <v>0.48000000000000026</v>
      </c>
      <c r="B56" s="3">
        <f>IS*(EXP(A56/(n*VT))-1)/0.001</f>
        <v>1.0417038688582603E-4</v>
      </c>
      <c r="C56" s="3">
        <f>(Vx-A56)/RD/0.001</f>
        <v>1.5199999999999998</v>
      </c>
    </row>
    <row r="57" spans="1:3" x14ac:dyDescent="0.25">
      <c r="A57" s="2">
        <f t="shared" si="0"/>
        <v>0.49000000000000027</v>
      </c>
      <c r="B57" s="3">
        <f>IS*(EXP(A57/(n*VT))-1)/0.001</f>
        <v>1.530314233466119E-4</v>
      </c>
      <c r="C57" s="3">
        <f>(Vx-A57)/RD/0.001</f>
        <v>1.5099999999999998</v>
      </c>
    </row>
    <row r="58" spans="1:3" x14ac:dyDescent="0.25">
      <c r="A58" s="2">
        <f t="shared" si="0"/>
        <v>0.50000000000000022</v>
      </c>
      <c r="B58" s="3">
        <f>IS*(EXP(A58/(n*VT))-1)/0.001</f>
        <v>2.2481068956995662E-4</v>
      </c>
      <c r="C58" s="3">
        <f>(Vx-A58)/RD/0.001</f>
        <v>1.4999999999999998</v>
      </c>
    </row>
    <row r="59" spans="1:3" x14ac:dyDescent="0.25">
      <c r="A59" s="2">
        <f t="shared" si="0"/>
        <v>0.51000000000000023</v>
      </c>
      <c r="B59" s="3">
        <f>IS*(EXP(A59/(n*VT))-1)/0.001</f>
        <v>3.3025796275043507E-4</v>
      </c>
      <c r="C59" s="3">
        <f>(Vx-A59)/RD/0.001</f>
        <v>1.4899999999999998</v>
      </c>
    </row>
    <row r="60" spans="1:3" x14ac:dyDescent="0.25">
      <c r="A60" s="2">
        <f t="shared" si="0"/>
        <v>0.52000000000000024</v>
      </c>
      <c r="B60" s="3">
        <f>IS*(EXP(A60/(n*VT))-1)/0.001</f>
        <v>4.8516519440979547E-4</v>
      </c>
      <c r="C60" s="3">
        <f>(Vx-A60)/RD/0.001</f>
        <v>1.4799999999999998</v>
      </c>
    </row>
    <row r="61" spans="1:3" x14ac:dyDescent="0.25">
      <c r="A61" s="2">
        <f t="shared" si="0"/>
        <v>0.53000000000000025</v>
      </c>
      <c r="B61" s="3">
        <f>IS*(EXP(A61/(n*VT))-1)/0.001</f>
        <v>7.1273153820035958E-4</v>
      </c>
      <c r="C61" s="3">
        <f>(Vx-A61)/RD/0.001</f>
        <v>1.4699999999999998</v>
      </c>
    </row>
    <row r="62" spans="1:3" x14ac:dyDescent="0.25">
      <c r="A62" s="2">
        <f t="shared" si="0"/>
        <v>0.54000000000000026</v>
      </c>
      <c r="B62" s="3">
        <f>IS*(EXP(A62/(n*VT))-1)/0.001</f>
        <v>1.0470376920930595E-3</v>
      </c>
      <c r="C62" s="3">
        <f>(Vx-A62)/RD/0.001</f>
        <v>1.4599999999999997</v>
      </c>
    </row>
    <row r="63" spans="1:3" x14ac:dyDescent="0.25">
      <c r="A63" s="2">
        <f t="shared" si="0"/>
        <v>0.55000000000000027</v>
      </c>
      <c r="B63" s="3">
        <f>IS*(EXP(A63/(n*VT))-1)/0.001</f>
        <v>1.538149877967891E-3</v>
      </c>
      <c r="C63" s="3">
        <f>(Vx-A63)/RD/0.001</f>
        <v>1.4499999999999997</v>
      </c>
    </row>
    <row r="64" spans="1:3" x14ac:dyDescent="0.25">
      <c r="A64" s="2">
        <f t="shared" si="0"/>
        <v>0.56000000000000028</v>
      </c>
      <c r="B64" s="3">
        <f>IS*(EXP(A64/(n*VT))-1)/0.001</f>
        <v>2.2596178387167473E-3</v>
      </c>
      <c r="C64" s="3">
        <f>(Vx-A64)/RD/0.001</f>
        <v>1.4399999999999997</v>
      </c>
    </row>
    <row r="65" spans="1:3" x14ac:dyDescent="0.25">
      <c r="A65" s="2">
        <f t="shared" si="0"/>
        <v>0.57000000000000028</v>
      </c>
      <c r="B65" s="3">
        <f>IS*(EXP(A65/(n*VT))-1)/0.001</f>
        <v>3.31948976484274E-3</v>
      </c>
      <c r="C65" s="3">
        <f>(Vx-A65)/RD/0.001</f>
        <v>1.4299999999999995</v>
      </c>
    </row>
    <row r="66" spans="1:3" x14ac:dyDescent="0.25">
      <c r="A66" s="2">
        <f t="shared" si="0"/>
        <v>0.58000000000000029</v>
      </c>
      <c r="B66" s="3">
        <f>IS*(EXP(A66/(n*VT))-1)/0.001</f>
        <v>4.8764937635013489E-3</v>
      </c>
      <c r="C66" s="3">
        <f>(Vx-A66)/RD/0.001</f>
        <v>1.4199999999999995</v>
      </c>
    </row>
    <row r="67" spans="1:3" x14ac:dyDescent="0.25">
      <c r="A67" s="2">
        <f t="shared" si="0"/>
        <v>0.5900000000000003</v>
      </c>
      <c r="B67" s="3">
        <f>IS*(EXP(A67/(n*VT))-1)/0.001</f>
        <v>7.163809232550453E-3</v>
      </c>
      <c r="C67" s="3">
        <f>(Vx-A67)/RD/0.001</f>
        <v>1.4099999999999997</v>
      </c>
    </row>
    <row r="68" spans="1:3" x14ac:dyDescent="0.25">
      <c r="A68" s="2">
        <f t="shared" si="0"/>
        <v>0.60000000000000031</v>
      </c>
      <c r="B68" s="3">
        <f>IS*(EXP(A68/(n*VT))-1)/0.001</f>
        <v>1.0523988178435457E-2</v>
      </c>
      <c r="C68" s="3">
        <f>(Vx-A68)/RD/0.001</f>
        <v>1.3999999999999997</v>
      </c>
    </row>
    <row r="69" spans="1:3" x14ac:dyDescent="0.25">
      <c r="A69" s="2">
        <f t="shared" si="0"/>
        <v>0.61000000000000032</v>
      </c>
      <c r="B69" s="3">
        <f>IS*(EXP(A69/(n*VT))-1)/0.001</f>
        <v>1.5460256350076218E-2</v>
      </c>
      <c r="C69" s="3">
        <f>(Vx-A69)/RD/0.001</f>
        <v>1.3899999999999997</v>
      </c>
    </row>
    <row r="70" spans="1:3" x14ac:dyDescent="0.25">
      <c r="A70" s="2">
        <f t="shared" si="0"/>
        <v>0.62000000000000033</v>
      </c>
      <c r="B70" s="3">
        <f>IS*(EXP(A70/(n*VT))-1)/0.001</f>
        <v>2.2711877128247706E-2</v>
      </c>
      <c r="C70" s="3">
        <f>(Vx-A70)/RD/0.001</f>
        <v>1.3799999999999997</v>
      </c>
    </row>
    <row r="71" spans="1:3" x14ac:dyDescent="0.25">
      <c r="A71" s="2">
        <f t="shared" si="0"/>
        <v>0.63000000000000034</v>
      </c>
      <c r="B71" s="3">
        <f>IS*(EXP(A71/(n*VT))-1)/0.001</f>
        <v>3.3364864786519212E-2</v>
      </c>
      <c r="C71" s="3">
        <f>(Vx-A71)/RD/0.001</f>
        <v>1.3699999999999997</v>
      </c>
    </row>
    <row r="72" spans="1:3" x14ac:dyDescent="0.25">
      <c r="A72" s="2">
        <f t="shared" si="0"/>
        <v>0.64000000000000035</v>
      </c>
      <c r="B72" s="3">
        <f>IS*(EXP(A72/(n*VT))-1)/0.001</f>
        <v>4.9014627717986654E-2</v>
      </c>
      <c r="C72" s="3">
        <f>(Vx-A72)/RD/0.001</f>
        <v>1.3599999999999997</v>
      </c>
    </row>
    <row r="73" spans="1:3" x14ac:dyDescent="0.25">
      <c r="A73" s="2">
        <f t="shared" si="0"/>
        <v>0.65000000000000036</v>
      </c>
      <c r="B73" s="3">
        <f>IS*(EXP(A73/(n*VT))-1)/0.001</f>
        <v>7.2004899336386902E-2</v>
      </c>
      <c r="C73" s="3">
        <f>(Vx-A73)/RD/0.001</f>
        <v>1.3499999999999996</v>
      </c>
    </row>
    <row r="74" spans="1:3" x14ac:dyDescent="0.25">
      <c r="A74" s="2">
        <f t="shared" ref="A74:A137" si="1">A73+0.01</f>
        <v>0.66000000000000036</v>
      </c>
      <c r="B74" s="3">
        <f>IS*(EXP(A74/(n*VT))-1)/0.001</f>
        <v>0.10577873932376805</v>
      </c>
      <c r="C74" s="3">
        <f>(Vx-A74)/RD/0.001</f>
        <v>1.3399999999999996</v>
      </c>
    </row>
    <row r="75" spans="1:3" x14ac:dyDescent="0.25">
      <c r="A75" s="2">
        <f t="shared" si="1"/>
        <v>0.67000000000000037</v>
      </c>
      <c r="B75" s="3">
        <f>IS*(EXP(A75/(n*VT))-1)/0.001</f>
        <v>0.15539417173041559</v>
      </c>
      <c r="C75" s="3">
        <f>(Vx-A75)/RD/0.001</f>
        <v>1.3299999999999996</v>
      </c>
    </row>
    <row r="76" spans="1:3" x14ac:dyDescent="0.25">
      <c r="A76" s="2">
        <f t="shared" si="1"/>
        <v>0.68000000000000038</v>
      </c>
      <c r="B76" s="3">
        <f>IS*(EXP(A76/(n*VT))-1)/0.001</f>
        <v>0.22828168270987217</v>
      </c>
      <c r="C76" s="3">
        <f>(Vx-A76)/RD/0.001</f>
        <v>1.3199999999999996</v>
      </c>
    </row>
    <row r="77" spans="1:3" x14ac:dyDescent="0.25">
      <c r="A77" s="2">
        <f t="shared" si="1"/>
        <v>0.69000000000000039</v>
      </c>
      <c r="B77" s="3">
        <f>IS*(EXP(A77/(n*VT))-1)/0.001</f>
        <v>0.33535702195590328</v>
      </c>
      <c r="C77" s="3">
        <f>(Vx-A77)/RD/0.001</f>
        <v>1.3099999999999996</v>
      </c>
    </row>
    <row r="78" spans="1:3" x14ac:dyDescent="0.25">
      <c r="A78" s="2">
        <f t="shared" si="1"/>
        <v>0.7000000000000004</v>
      </c>
      <c r="B78" s="3">
        <f>IS*(EXP(A78/(n*VT))-1)/0.001</f>
        <v>0.49265596275639678</v>
      </c>
      <c r="C78" s="3">
        <f>(Vx-A78)/RD/0.001</f>
        <v>1.2999999999999994</v>
      </c>
    </row>
    <row r="79" spans="1:3" x14ac:dyDescent="0.25">
      <c r="A79" s="2">
        <f t="shared" si="1"/>
        <v>0.71000000000000041</v>
      </c>
      <c r="B79" s="3">
        <f>IS*(EXP(A79/(n*VT))-1)/0.001</f>
        <v>0.72373584493266396</v>
      </c>
      <c r="C79" s="3">
        <f>(Vx-A79)/RD/0.001</f>
        <v>1.2899999999999996</v>
      </c>
    </row>
    <row r="80" spans="1:3" x14ac:dyDescent="0.25">
      <c r="A80" s="2">
        <f t="shared" si="1"/>
        <v>0.72000000000000042</v>
      </c>
      <c r="B80" s="3">
        <f>IS*(EXP(A80/(n*VT))-1)/0.001</f>
        <v>1.0632035595584384</v>
      </c>
      <c r="C80" s="3">
        <f>(Vx-A80)/RD/0.001</f>
        <v>1.2799999999999996</v>
      </c>
    </row>
    <row r="81" spans="1:3" x14ac:dyDescent="0.25">
      <c r="A81" s="2">
        <f t="shared" si="1"/>
        <v>0.73000000000000043</v>
      </c>
      <c r="B81" s="3">
        <f>IS*(EXP(A81/(n*VT))-1)/0.001</f>
        <v>1.5618983320671955</v>
      </c>
      <c r="C81" s="3">
        <f>(Vx-A81)/RD/0.001</f>
        <v>1.2699999999999996</v>
      </c>
    </row>
    <row r="82" spans="1:3" x14ac:dyDescent="0.25">
      <c r="A82" s="2">
        <f t="shared" si="1"/>
        <v>0.74000000000000044</v>
      </c>
      <c r="B82" s="3">
        <f>IS*(EXP(A82/(n*VT))-1)/0.001</f>
        <v>2.2945054855979112</v>
      </c>
      <c r="C82" s="3">
        <f>(Vx-A82)/RD/0.001</f>
        <v>1.2599999999999996</v>
      </c>
    </row>
    <row r="83" spans="1:3" x14ac:dyDescent="0.25">
      <c r="A83" s="2">
        <f t="shared" si="1"/>
        <v>0.75000000000000044</v>
      </c>
      <c r="B83" s="3">
        <f>IS*(EXP(A83/(n*VT))-1)/0.001</f>
        <v>3.3707414339002226</v>
      </c>
      <c r="C83" s="3">
        <f>(Vx-A83)/RD/0.001</f>
        <v>1.2499999999999996</v>
      </c>
    </row>
    <row r="84" spans="1:3" x14ac:dyDescent="0.25">
      <c r="A84" s="2">
        <f t="shared" si="1"/>
        <v>0.76000000000000045</v>
      </c>
      <c r="B84" s="3">
        <f>IS*(EXP(A84/(n*VT))-1)/0.001</f>
        <v>4.9517849861450793</v>
      </c>
      <c r="C84" s="3">
        <f>(Vx-A84)/RD/0.001</f>
        <v>1.2399999999999995</v>
      </c>
    </row>
    <row r="85" spans="1:3" x14ac:dyDescent="0.25">
      <c r="A85" s="2">
        <f t="shared" si="1"/>
        <v>0.77000000000000046</v>
      </c>
      <c r="B85" s="3">
        <f>IS*(EXP(A85/(n*VT))-1)/0.001</f>
        <v>7.274415742010552</v>
      </c>
      <c r="C85" s="3">
        <f>(Vx-A85)/RD/0.001</f>
        <v>1.2299999999999995</v>
      </c>
    </row>
    <row r="86" spans="1:3" x14ac:dyDescent="0.25">
      <c r="A86" s="2">
        <f t="shared" si="1"/>
        <v>0.78000000000000047</v>
      </c>
      <c r="B86" s="3">
        <f>IS*(EXP(A86/(n*VT))-1)/0.001</f>
        <v>10.686474581523653</v>
      </c>
      <c r="C86" s="3">
        <f>(Vx-A86)/RD/0.001</f>
        <v>1.2199999999999995</v>
      </c>
    </row>
    <row r="87" spans="1:3" x14ac:dyDescent="0.25">
      <c r="A87" s="2">
        <f t="shared" si="1"/>
        <v>0.79000000000000048</v>
      </c>
      <c r="B87" s="3">
        <f>IS*(EXP(A87/(n*VT))-1)/0.001</f>
        <v>15.698956869075833</v>
      </c>
      <c r="C87" s="3">
        <f>(Vx-A87)/RD/0.001</f>
        <v>1.2099999999999995</v>
      </c>
    </row>
    <row r="88" spans="1:3" x14ac:dyDescent="0.25">
      <c r="A88" s="2">
        <f t="shared" si="1"/>
        <v>0.80000000000000049</v>
      </c>
      <c r="B88" s="3">
        <f>IS*(EXP(A88/(n*VT))-1)/0.001</f>
        <v>23.06253993278677</v>
      </c>
      <c r="C88" s="3">
        <f>(Vx-A88)/RD/0.001</f>
        <v>1.1999999999999995</v>
      </c>
    </row>
    <row r="89" spans="1:3" x14ac:dyDescent="0.25">
      <c r="A89" s="2">
        <f t="shared" si="1"/>
        <v>0.8100000000000005</v>
      </c>
      <c r="B89" s="3">
        <f>IS*(EXP(A89/(n*VT))-1)/0.001</f>
        <v>33.880005696371697</v>
      </c>
      <c r="C89" s="3">
        <f>(Vx-A89)/RD/0.001</f>
        <v>1.1899999999999995</v>
      </c>
    </row>
    <row r="90" spans="1:3" x14ac:dyDescent="0.25">
      <c r="A90" s="2">
        <f t="shared" si="1"/>
        <v>0.82000000000000051</v>
      </c>
      <c r="B90" s="3">
        <f>IS*(EXP(A90/(n*VT))-1)/0.001</f>
        <v>49.771395055855336</v>
      </c>
      <c r="C90" s="3">
        <f>(Vx-A90)/RD/0.001</f>
        <v>1.1799999999999995</v>
      </c>
    </row>
    <row r="91" spans="1:3" x14ac:dyDescent="0.25">
      <c r="A91" s="2">
        <f t="shared" si="1"/>
        <v>0.83000000000000052</v>
      </c>
      <c r="B91" s="3">
        <f>IS*(EXP(A91/(n*VT))-1)/0.001</f>
        <v>73.116627783545837</v>
      </c>
      <c r="C91" s="3">
        <f>(Vx-A91)/RD/0.001</f>
        <v>1.1699999999999993</v>
      </c>
    </row>
    <row r="92" spans="1:3" x14ac:dyDescent="0.25">
      <c r="A92" s="2">
        <f t="shared" si="1"/>
        <v>0.84000000000000052</v>
      </c>
      <c r="B92" s="3">
        <f>IS*(EXP(A92/(n*VT))-1)/0.001</f>
        <v>107.41192310237696</v>
      </c>
      <c r="C92" s="3">
        <f>(Vx-A92)/RD/0.001</f>
        <v>1.1599999999999995</v>
      </c>
    </row>
    <row r="93" spans="1:3" x14ac:dyDescent="0.25">
      <c r="A93" s="2">
        <f t="shared" si="1"/>
        <v>0.85000000000000053</v>
      </c>
      <c r="B93" s="3">
        <f>IS*(EXP(A93/(n*VT))-1)/0.001</f>
        <v>157.79339904332025</v>
      </c>
      <c r="C93" s="3">
        <f>(Vx-A93)/RD/0.001</f>
        <v>1.1499999999999995</v>
      </c>
    </row>
    <row r="94" spans="1:3" x14ac:dyDescent="0.25">
      <c r="A94" s="2">
        <f t="shared" si="1"/>
        <v>0.86000000000000054</v>
      </c>
      <c r="B94" s="3">
        <f>IS*(EXP(A94/(n*VT))-1)/0.001</f>
        <v>231.80626565928677</v>
      </c>
      <c r="C94" s="3">
        <f>(Vx-A94)/RD/0.001</f>
        <v>1.1399999999999995</v>
      </c>
    </row>
    <row r="95" spans="1:3" x14ac:dyDescent="0.25">
      <c r="A95" s="2">
        <f t="shared" si="1"/>
        <v>0.87000000000000055</v>
      </c>
      <c r="B95" s="3">
        <f>IS*(EXP(A95/(n*VT))-1)/0.001</f>
        <v>340.53480769592505</v>
      </c>
      <c r="C95" s="3">
        <f>(Vx-A95)/RD/0.001</f>
        <v>1.1299999999999994</v>
      </c>
    </row>
    <row r="96" spans="1:3" x14ac:dyDescent="0.25">
      <c r="A96" s="2">
        <f t="shared" si="1"/>
        <v>0.88000000000000056</v>
      </c>
      <c r="B96" s="3">
        <f>IS*(EXP(A96/(n*VT))-1)/0.001</f>
        <v>500.26238472323013</v>
      </c>
      <c r="C96" s="3">
        <f>(Vx-A96)/RD/0.001</f>
        <v>1.1199999999999994</v>
      </c>
    </row>
    <row r="97" spans="1:3" x14ac:dyDescent="0.25">
      <c r="A97" s="2">
        <f t="shared" si="1"/>
        <v>0.89000000000000057</v>
      </c>
      <c r="B97" s="3">
        <f>IS*(EXP(A97/(n*VT))-1)/0.001</f>
        <v>734.91005299064977</v>
      </c>
      <c r="C97" s="3">
        <f>(Vx-A97)/RD/0.001</f>
        <v>1.1099999999999994</v>
      </c>
    </row>
    <row r="98" spans="1:3" x14ac:dyDescent="0.25">
      <c r="A98" s="2">
        <f t="shared" si="1"/>
        <v>0.90000000000000058</v>
      </c>
      <c r="B98" s="3">
        <f>IS*(EXP(A98/(n*VT))-1)/0.001</f>
        <v>1079.6190208974549</v>
      </c>
      <c r="C98" s="3">
        <f>(Vx-A98)/RD/0.001</f>
        <v>1.0999999999999994</v>
      </c>
    </row>
    <row r="99" spans="1:3" x14ac:dyDescent="0.25">
      <c r="A99" s="2">
        <f t="shared" si="1"/>
        <v>0.91000000000000059</v>
      </c>
      <c r="B99" s="3">
        <f>IS*(EXP(A99/(n*VT))-1)/0.001</f>
        <v>1586.0134523134636</v>
      </c>
      <c r="C99" s="3">
        <f>(Vx-A99)/RD/0.001</f>
        <v>1.0899999999999994</v>
      </c>
    </row>
    <row r="100" spans="1:3" x14ac:dyDescent="0.25">
      <c r="A100" s="2">
        <f t="shared" si="1"/>
        <v>0.9200000000000006</v>
      </c>
      <c r="B100" s="3">
        <f>IS*(EXP(A100/(n*VT))-1)/0.001</f>
        <v>2329.9317835547949</v>
      </c>
      <c r="C100" s="3">
        <f>(Vx-A100)/RD/0.001</f>
        <v>1.0799999999999994</v>
      </c>
    </row>
    <row r="101" spans="1:3" x14ac:dyDescent="0.25">
      <c r="A101" s="2">
        <f t="shared" si="1"/>
        <v>0.9300000000000006</v>
      </c>
      <c r="B101" s="3">
        <f>IS*(EXP(A101/(n*VT))-1)/0.001</f>
        <v>3422.7844083543814</v>
      </c>
      <c r="C101" s="3">
        <f>(Vx-A101)/RD/0.001</f>
        <v>1.0699999999999994</v>
      </c>
    </row>
    <row r="102" spans="1:3" x14ac:dyDescent="0.25">
      <c r="A102" s="2">
        <f t="shared" si="1"/>
        <v>0.94000000000000061</v>
      </c>
      <c r="B102" s="3">
        <f>IS*(EXP(A102/(n*VT))-1)/0.001</f>
        <v>5028.2386758119983</v>
      </c>
      <c r="C102" s="3">
        <f>(Vx-A102)/RD/0.001</f>
        <v>1.0599999999999994</v>
      </c>
    </row>
    <row r="103" spans="1:3" x14ac:dyDescent="0.25">
      <c r="A103" s="2">
        <f t="shared" si="1"/>
        <v>0.95000000000000062</v>
      </c>
      <c r="B103" s="3">
        <f>IS*(EXP(A103/(n*VT))-1)/0.001</f>
        <v>7386.7299731820267</v>
      </c>
      <c r="C103" s="3">
        <f>(Vx-A103)/RD/0.001</f>
        <v>1.0499999999999992</v>
      </c>
    </row>
    <row r="104" spans="1:3" x14ac:dyDescent="0.25">
      <c r="A104" s="2">
        <f t="shared" si="1"/>
        <v>0.96000000000000063</v>
      </c>
      <c r="B104" s="3">
        <f>IS*(EXP(A104/(n*VT))-1)/0.001</f>
        <v>10851.469712283448</v>
      </c>
      <c r="C104" s="3">
        <f>(Vx-A104)/RD/0.001</f>
        <v>1.0399999999999994</v>
      </c>
    </row>
    <row r="105" spans="1:3" x14ac:dyDescent="0.25">
      <c r="A105" s="2">
        <f t="shared" si="1"/>
        <v>0.97000000000000064</v>
      </c>
      <c r="B105" s="3">
        <f>IS*(EXP(A105/(n*VT))-1)/0.001</f>
        <v>15941.342832907058</v>
      </c>
      <c r="C105" s="3">
        <f>(Vx-A105)/RD/0.001</f>
        <v>1.0299999999999994</v>
      </c>
    </row>
    <row r="106" spans="1:3" x14ac:dyDescent="0.25">
      <c r="A106" s="2">
        <f t="shared" si="1"/>
        <v>0.98000000000000065</v>
      </c>
      <c r="B106" s="3">
        <f>IS*(EXP(A106/(n*VT))-1)/0.001</f>
        <v>23418.61683755296</v>
      </c>
      <c r="C106" s="3">
        <f>(Vx-A106)/RD/0.001</f>
        <v>1.0199999999999994</v>
      </c>
    </row>
    <row r="107" spans="1:3" x14ac:dyDescent="0.25">
      <c r="A107" s="2">
        <f t="shared" si="1"/>
        <v>0.99000000000000066</v>
      </c>
      <c r="B107" s="3">
        <f>IS*(EXP(A107/(n*VT))-1)/0.001</f>
        <v>34403.100186266012</v>
      </c>
      <c r="C107" s="3">
        <f>(Vx-A107)/RD/0.001</f>
        <v>1.0099999999999993</v>
      </c>
    </row>
    <row r="108" spans="1:3" x14ac:dyDescent="0.25">
      <c r="A108" s="2">
        <f t="shared" si="1"/>
        <v>1.0000000000000007</v>
      </c>
      <c r="B108" s="3">
        <f>IS*(EXP(A108/(n*VT))-1)/0.001</f>
        <v>50539.846594541152</v>
      </c>
      <c r="C108" s="3">
        <f>(Vx-A108)/RD/0.001</f>
        <v>0.99999999999999933</v>
      </c>
    </row>
    <row r="109" spans="1:3" x14ac:dyDescent="0.25">
      <c r="A109" s="2">
        <f t="shared" si="1"/>
        <v>1.0100000000000007</v>
      </c>
      <c r="B109" s="3">
        <f>IS*(EXP(A109/(n*VT))-1)/0.001</f>
        <v>74245.520896963804</v>
      </c>
      <c r="C109" s="3">
        <f>(Vx-A109)/RD/0.001</f>
        <v>0.98999999999999932</v>
      </c>
    </row>
    <row r="110" spans="1:3" x14ac:dyDescent="0.25">
      <c r="A110" s="2">
        <f t="shared" si="1"/>
        <v>1.0200000000000007</v>
      </c>
      <c r="B110" s="3">
        <f>IS*(EXP(A110/(n*VT))-1)/0.001</f>
        <v>109070.32262058524</v>
      </c>
      <c r="C110" s="3">
        <f>(Vx-A110)/RD/0.001</f>
        <v>0.97999999999999932</v>
      </c>
    </row>
    <row r="111" spans="1:3" x14ac:dyDescent="0.25">
      <c r="A111" s="2">
        <f t="shared" si="1"/>
        <v>1.0300000000000007</v>
      </c>
      <c r="B111" s="3">
        <f>IS*(EXP(A111/(n*VT))-1)/0.001</f>
        <v>160229.66951862213</v>
      </c>
      <c r="C111" s="3">
        <f>(Vx-A111)/RD/0.001</f>
        <v>0.96999999999999931</v>
      </c>
    </row>
    <row r="112" spans="1:3" x14ac:dyDescent="0.25">
      <c r="A112" s="2">
        <f t="shared" si="1"/>
        <v>1.0400000000000007</v>
      </c>
      <c r="B112" s="3">
        <f>IS*(EXP(A112/(n*VT))-1)/0.001</f>
        <v>235385.26683702669</v>
      </c>
      <c r="C112" s="3">
        <f>(Vx-A112)/RD/0.001</f>
        <v>0.9599999999999993</v>
      </c>
    </row>
    <row r="113" spans="1:3" x14ac:dyDescent="0.25">
      <c r="A113" s="2">
        <f t="shared" si="1"/>
        <v>1.0500000000000007</v>
      </c>
      <c r="B113" s="3">
        <f>IS*(EXP(A113/(n*VT))-1)/0.001</f>
        <v>345792.53649087047</v>
      </c>
      <c r="C113" s="3">
        <f>(Vx-A113)/RD/0.001</f>
        <v>0.94999999999999918</v>
      </c>
    </row>
    <row r="114" spans="1:3" x14ac:dyDescent="0.25">
      <c r="A114" s="2">
        <f t="shared" si="1"/>
        <v>1.0600000000000007</v>
      </c>
      <c r="B114" s="3">
        <f>IS*(EXP(A114/(n*VT))-1)/0.001</f>
        <v>507986.24697092106</v>
      </c>
      <c r="C114" s="3">
        <f>(Vx-A114)/RD/0.001</f>
        <v>0.93999999999999928</v>
      </c>
    </row>
    <row r="115" spans="1:3" x14ac:dyDescent="0.25">
      <c r="A115" s="2">
        <f t="shared" si="1"/>
        <v>1.0700000000000007</v>
      </c>
      <c r="B115" s="3">
        <f>IS*(EXP(A115/(n*VT))-1)/0.001</f>
        <v>746256.78659901523</v>
      </c>
      <c r="C115" s="3">
        <f>(Vx-A115)/RD/0.001</f>
        <v>0.92999999999999927</v>
      </c>
    </row>
    <row r="116" spans="1:3" x14ac:dyDescent="0.25">
      <c r="A116" s="2">
        <f t="shared" si="1"/>
        <v>1.0800000000000007</v>
      </c>
      <c r="B116" s="3">
        <f>IS*(EXP(A116/(n*VT))-1)/0.001</f>
        <v>1096287.9307576434</v>
      </c>
      <c r="C116" s="3">
        <f>(Vx-A116)/RD/0.001</f>
        <v>0.91999999999999926</v>
      </c>
    </row>
    <row r="117" spans="1:3" x14ac:dyDescent="0.25">
      <c r="A117" s="2">
        <f t="shared" si="1"/>
        <v>1.0900000000000007</v>
      </c>
      <c r="B117" s="3">
        <f>IS*(EXP(A117/(n*VT))-1)/0.001</f>
        <v>1610500.9009059262</v>
      </c>
      <c r="C117" s="3">
        <f>(Vx-A117)/RD/0.001</f>
        <v>0.90999999999999925</v>
      </c>
    </row>
    <row r="118" spans="1:3" x14ac:dyDescent="0.25">
      <c r="A118" s="2">
        <f t="shared" si="1"/>
        <v>1.1000000000000008</v>
      </c>
      <c r="B118" s="3">
        <f>IS*(EXP(A118/(n*VT))-1)/0.001</f>
        <v>2365905.0501689706</v>
      </c>
      <c r="C118" s="3">
        <f>(Vx-A118)/RD/0.001</f>
        <v>0.89999999999999925</v>
      </c>
    </row>
    <row r="119" spans="1:3" x14ac:dyDescent="0.25">
      <c r="A119" s="2">
        <f t="shared" si="1"/>
        <v>1.1100000000000008</v>
      </c>
      <c r="B119" s="3">
        <f>IS*(EXP(A119/(n*VT))-1)/0.001</f>
        <v>3475630.9066740274</v>
      </c>
      <c r="C119" s="3">
        <f>(Vx-A119)/RD/0.001</f>
        <v>0.88999999999999913</v>
      </c>
    </row>
    <row r="120" spans="1:3" x14ac:dyDescent="0.25">
      <c r="A120" s="2">
        <f t="shared" si="1"/>
        <v>1.1200000000000008</v>
      </c>
      <c r="B120" s="3">
        <f>IS*(EXP(A120/(n*VT))-1)/0.001</f>
        <v>5105872.7815662175</v>
      </c>
      <c r="C120" s="3">
        <f>(Vx-A120)/RD/0.001</f>
        <v>0.87999999999999923</v>
      </c>
    </row>
    <row r="121" spans="1:3" x14ac:dyDescent="0.25">
      <c r="A121" s="2">
        <f t="shared" si="1"/>
        <v>1.1300000000000008</v>
      </c>
      <c r="B121" s="3">
        <f>IS*(EXP(A121/(n*VT))-1)/0.001</f>
        <v>7500778.2936555035</v>
      </c>
      <c r="C121" s="3">
        <f>(Vx-A121)/RD/0.001</f>
        <v>0.86999999999999922</v>
      </c>
    </row>
    <row r="122" spans="1:3" x14ac:dyDescent="0.25">
      <c r="A122" s="2">
        <f t="shared" si="1"/>
        <v>1.1400000000000008</v>
      </c>
      <c r="B122" s="3">
        <f>IS*(EXP(A122/(n*VT))-1)/0.001</f>
        <v>11019012.305534767</v>
      </c>
      <c r="C122" s="3">
        <f>(Vx-A122)/RD/0.001</f>
        <v>0.85999999999999921</v>
      </c>
    </row>
    <row r="123" spans="1:3" x14ac:dyDescent="0.25">
      <c r="A123" s="2">
        <f t="shared" si="1"/>
        <v>1.1500000000000008</v>
      </c>
      <c r="B123" s="3">
        <f>IS*(EXP(A123/(n*VT))-1)/0.001</f>
        <v>16187471.144458279</v>
      </c>
      <c r="C123" s="3">
        <f>(Vx-A123)/RD/0.001</f>
        <v>0.8499999999999992</v>
      </c>
    </row>
    <row r="124" spans="1:3" x14ac:dyDescent="0.25">
      <c r="A124" s="2">
        <f t="shared" si="1"/>
        <v>1.1600000000000008</v>
      </c>
      <c r="B124" s="3">
        <f>IS*(EXP(A124/(n*VT))-1)/0.001</f>
        <v>23780191.435220703</v>
      </c>
      <c r="C124" s="3">
        <f>(Vx-A124)/RD/0.001</f>
        <v>0.83999999999999919</v>
      </c>
    </row>
    <row r="125" spans="1:3" x14ac:dyDescent="0.25">
      <c r="A125" s="2">
        <f t="shared" si="1"/>
        <v>1.1700000000000008</v>
      </c>
      <c r="B125" s="3">
        <f>IS*(EXP(A125/(n*VT))-1)/0.001</f>
        <v>34934271.05748634</v>
      </c>
      <c r="C125" s="3">
        <f>(Vx-A125)/RD/0.001</f>
        <v>0.82999999999999907</v>
      </c>
    </row>
    <row r="126" spans="1:3" x14ac:dyDescent="0.25">
      <c r="A126" s="2">
        <f t="shared" si="1"/>
        <v>1.1800000000000008</v>
      </c>
      <c r="B126" s="3">
        <f>IS*(EXP(A126/(n*VT))-1)/0.001</f>
        <v>51320162.734703086</v>
      </c>
      <c r="C126" s="3">
        <f>(Vx-A126)/RD/0.001</f>
        <v>0.81999999999999917</v>
      </c>
    </row>
    <row r="127" spans="1:3" x14ac:dyDescent="0.25">
      <c r="A127" s="2">
        <f t="shared" si="1"/>
        <v>1.1900000000000008</v>
      </c>
      <c r="B127" s="3">
        <f>IS*(EXP(A127/(n*VT))-1)/0.001</f>
        <v>75391843.693616077</v>
      </c>
      <c r="C127" s="3">
        <f>(Vx-A127)/RD/0.001</f>
        <v>0.80999999999999917</v>
      </c>
    </row>
    <row r="128" spans="1:3" x14ac:dyDescent="0.25">
      <c r="A128" s="2">
        <f t="shared" si="1"/>
        <v>1.2000000000000008</v>
      </c>
      <c r="B128" s="3">
        <f>IS*(EXP(A128/(n*VT))-1)/0.001</f>
        <v>110754327.20089801</v>
      </c>
      <c r="C128" s="3">
        <f>(Vx-A128)/RD/0.001</f>
        <v>0.79999999999999916</v>
      </c>
    </row>
    <row r="129" spans="1:3" x14ac:dyDescent="0.25">
      <c r="A129" s="2">
        <f t="shared" si="1"/>
        <v>1.2100000000000009</v>
      </c>
      <c r="B129" s="3">
        <f>IS*(EXP(A129/(n*VT))-1)/0.001</f>
        <v>162703555.08976975</v>
      </c>
      <c r="C129" s="3">
        <f>(Vx-A129)/RD/0.001</f>
        <v>0.78999999999999915</v>
      </c>
    </row>
    <row r="130" spans="1:3" x14ac:dyDescent="0.25">
      <c r="A130" s="2">
        <f t="shared" si="1"/>
        <v>1.2200000000000009</v>
      </c>
      <c r="B130" s="3">
        <f>IS*(EXP(A130/(n*VT))-1)/0.001</f>
        <v>239019526.4409942</v>
      </c>
      <c r="C130" s="3">
        <f>(Vx-A130)/RD/0.001</f>
        <v>0.77999999999999914</v>
      </c>
    </row>
    <row r="131" spans="1:3" x14ac:dyDescent="0.25">
      <c r="A131" s="2">
        <f t="shared" si="1"/>
        <v>1.2300000000000009</v>
      </c>
      <c r="B131" s="3">
        <f>IS*(EXP(A131/(n*VT))-1)/0.001</f>
        <v>351131442.63231695</v>
      </c>
      <c r="C131" s="3">
        <f>(Vx-A131)/RD/0.001</f>
        <v>0.76999999999999913</v>
      </c>
    </row>
    <row r="132" spans="1:3" x14ac:dyDescent="0.25">
      <c r="A132" s="2">
        <f t="shared" si="1"/>
        <v>1.2400000000000009</v>
      </c>
      <c r="B132" s="3">
        <f>IS*(EXP(A132/(n*VT))-1)/0.001</f>
        <v>515829362.7340486</v>
      </c>
      <c r="C132" s="3">
        <f>(Vx-A132)/RD/0.001</f>
        <v>0.75999999999999912</v>
      </c>
    </row>
    <row r="133" spans="1:3" x14ac:dyDescent="0.25">
      <c r="A133" s="2">
        <f t="shared" si="1"/>
        <v>1.2500000000000009</v>
      </c>
      <c r="B133" s="3">
        <f>IS*(EXP(A133/(n*VT))-1)/0.001</f>
        <v>757778709.48810768</v>
      </c>
      <c r="C133" s="3">
        <f>(Vx-A133)/RD/0.001</f>
        <v>0.74999999999999911</v>
      </c>
    </row>
    <row r="134" spans="1:3" x14ac:dyDescent="0.25">
      <c r="A134" s="2">
        <f t="shared" si="1"/>
        <v>1.2600000000000009</v>
      </c>
      <c r="B134" s="3">
        <f>IS*(EXP(A134/(n*VT))-1)/0.001</f>
        <v>1113214202.2894473</v>
      </c>
      <c r="C134" s="3">
        <f>(Vx-A134)/RD/0.001</f>
        <v>0.7399999999999991</v>
      </c>
    </row>
    <row r="135" spans="1:3" x14ac:dyDescent="0.25">
      <c r="A135" s="2">
        <f t="shared" si="1"/>
        <v>1.2700000000000009</v>
      </c>
      <c r="B135" s="3">
        <f>IS*(EXP(A135/(n*VT))-1)/0.001</f>
        <v>1635366426.4545925</v>
      </c>
      <c r="C135" s="3">
        <f>(Vx-A135)/RD/0.001</f>
        <v>0.72999999999999909</v>
      </c>
    </row>
    <row r="136" spans="1:3" x14ac:dyDescent="0.25">
      <c r="A136" s="2">
        <f t="shared" si="1"/>
        <v>1.2800000000000009</v>
      </c>
      <c r="B136" s="3">
        <f>IS*(EXP(A136/(n*VT))-1)/0.001</f>
        <v>2402433730.430871</v>
      </c>
      <c r="C136" s="3">
        <f>(Vx-A136)/RD/0.001</f>
        <v>0.71999999999999909</v>
      </c>
    </row>
    <row r="137" spans="1:3" x14ac:dyDescent="0.25">
      <c r="A137" s="2">
        <f t="shared" si="1"/>
        <v>1.2900000000000009</v>
      </c>
      <c r="B137" s="3">
        <f>IS*(EXP(A137/(n*VT))-1)/0.001</f>
        <v>3529293334.9651647</v>
      </c>
      <c r="C137" s="3">
        <f>(Vx-A137)/RD/0.001</f>
        <v>0.70999999999999908</v>
      </c>
    </row>
    <row r="138" spans="1:3" x14ac:dyDescent="0.25">
      <c r="A138" s="2">
        <f t="shared" ref="A138:A201" si="2">A137+0.01</f>
        <v>1.3000000000000009</v>
      </c>
      <c r="B138" s="3">
        <f>IS*(EXP(A138/(n*VT))-1)/0.001</f>
        <v>5184705528.5872564</v>
      </c>
      <c r="C138" s="3">
        <f>(Vx-A138)/RD/0.001</f>
        <v>0.69999999999999896</v>
      </c>
    </row>
    <row r="139" spans="1:3" x14ac:dyDescent="0.25">
      <c r="A139" s="2">
        <f t="shared" si="2"/>
        <v>1.3100000000000009</v>
      </c>
      <c r="B139" s="3">
        <f>IS*(EXP(A139/(n*VT))-1)/0.001</f>
        <v>7616587477.1156664</v>
      </c>
      <c r="C139" s="3">
        <f>(Vx-A139)/RD/0.001</f>
        <v>0.68999999999999906</v>
      </c>
    </row>
    <row r="140" spans="1:3" x14ac:dyDescent="0.25">
      <c r="A140" s="2">
        <f t="shared" si="2"/>
        <v>1.320000000000001</v>
      </c>
      <c r="B140" s="3">
        <f>IS*(EXP(A140/(n*VT))-1)/0.001</f>
        <v>11189141693.13731</v>
      </c>
      <c r="C140" s="3">
        <f>(Vx-A140)/RD/0.001</f>
        <v>0.67999999999999905</v>
      </c>
    </row>
    <row r="141" spans="1:3" x14ac:dyDescent="0.25">
      <c r="A141" s="2">
        <f t="shared" si="2"/>
        <v>1.330000000000001</v>
      </c>
      <c r="B141" s="3">
        <f>IS*(EXP(A141/(n*VT))-1)/0.001</f>
        <v>16437399584.165821</v>
      </c>
      <c r="C141" s="3">
        <f>(Vx-A141)/RD/0.001</f>
        <v>0.66999999999999904</v>
      </c>
    </row>
    <row r="142" spans="1:3" x14ac:dyDescent="0.25">
      <c r="A142" s="2">
        <f t="shared" si="2"/>
        <v>1.340000000000001</v>
      </c>
      <c r="B142" s="3">
        <f>IS*(EXP(A142/(n*VT))-1)/0.001</f>
        <v>24147348608.092842</v>
      </c>
      <c r="C142" s="3">
        <f>(Vx-A142)/RD/0.001</f>
        <v>0.65999999999999903</v>
      </c>
    </row>
    <row r="143" spans="1:3" x14ac:dyDescent="0.25">
      <c r="A143" s="2">
        <f t="shared" si="2"/>
        <v>1.350000000000001</v>
      </c>
      <c r="B143" s="3">
        <f>IS*(EXP(A143/(n*VT))-1)/0.001</f>
        <v>35473643006.310036</v>
      </c>
      <c r="C143" s="3">
        <f>(Vx-A143)/RD/0.001</f>
        <v>0.64999999999999902</v>
      </c>
    </row>
    <row r="144" spans="1:3" x14ac:dyDescent="0.25">
      <c r="A144" s="2">
        <f t="shared" si="2"/>
        <v>1.360000000000001</v>
      </c>
      <c r="B144" s="3">
        <f>IS*(EXP(A144/(n*VT))-1)/0.001</f>
        <v>52112526661.307686</v>
      </c>
      <c r="C144" s="3">
        <f>(Vx-A144)/RD/0.001</f>
        <v>0.6399999999999989</v>
      </c>
    </row>
    <row r="145" spans="1:3" x14ac:dyDescent="0.25">
      <c r="A145" s="2">
        <f t="shared" si="2"/>
        <v>1.370000000000001</v>
      </c>
      <c r="B145" s="3">
        <f>IS*(EXP(A145/(n*VT))-1)/0.001</f>
        <v>76555865281.229599</v>
      </c>
      <c r="C145" s="3">
        <f>(Vx-A145)/RD/0.001</f>
        <v>0.62999999999999901</v>
      </c>
    </row>
    <row r="146" spans="1:3" x14ac:dyDescent="0.25">
      <c r="A146" s="2">
        <f t="shared" si="2"/>
        <v>1.380000000000001</v>
      </c>
      <c r="B146" s="3">
        <f>IS*(EXP(A146/(n*VT))-1)/0.001</f>
        <v>112464332175.80371</v>
      </c>
      <c r="C146" s="3">
        <f>(Vx-A146)/RD/0.001</f>
        <v>0.619999999999999</v>
      </c>
    </row>
    <row r="147" spans="1:3" x14ac:dyDescent="0.25">
      <c r="A147" s="2">
        <f t="shared" si="2"/>
        <v>1.390000000000001</v>
      </c>
      <c r="B147" s="3">
        <f>IS*(EXP(A147/(n*VT))-1)/0.001</f>
        <v>165215636519.63281</v>
      </c>
      <c r="C147" s="3">
        <f>(Vx-A147)/RD/0.001</f>
        <v>0.60999999999999899</v>
      </c>
    </row>
    <row r="148" spans="1:3" x14ac:dyDescent="0.25">
      <c r="A148" s="2">
        <f t="shared" si="2"/>
        <v>1.400000000000001</v>
      </c>
      <c r="B148" s="3">
        <f>IS*(EXP(A148/(n*VT))-1)/0.001</f>
        <v>242709897640.41931</v>
      </c>
      <c r="C148" s="3">
        <f>(Vx-A148)/RD/0.001</f>
        <v>0.59999999999999898</v>
      </c>
    </row>
    <row r="149" spans="1:3" x14ac:dyDescent="0.25">
      <c r="A149" s="2">
        <f t="shared" si="2"/>
        <v>1.410000000000001</v>
      </c>
      <c r="B149" s="3">
        <f>IS*(EXP(A149/(n*VT))-1)/0.001</f>
        <v>356552779467.83606</v>
      </c>
      <c r="C149" s="3">
        <f>(Vx-A149)/RD/0.001</f>
        <v>0.58999999999999897</v>
      </c>
    </row>
    <row r="150" spans="1:3" x14ac:dyDescent="0.25">
      <c r="A150" s="2">
        <f t="shared" si="2"/>
        <v>1.420000000000001</v>
      </c>
      <c r="B150" s="3">
        <f>IS*(EXP(A150/(n*VT))-1)/0.001</f>
        <v>523793573241.84821</v>
      </c>
      <c r="C150" s="3">
        <f>(Vx-A150)/RD/0.001</f>
        <v>0.57999999999999896</v>
      </c>
    </row>
    <row r="151" spans="1:3" x14ac:dyDescent="0.25">
      <c r="A151" s="2">
        <f t="shared" si="2"/>
        <v>1.430000000000001</v>
      </c>
      <c r="B151" s="3">
        <f>IS*(EXP(A151/(n*VT))-1)/0.001</f>
        <v>769478526514.2345</v>
      </c>
      <c r="C151" s="3">
        <f>(Vx-A151)/RD/0.001</f>
        <v>0.56999999999999895</v>
      </c>
    </row>
    <row r="152" spans="1:3" x14ac:dyDescent="0.25">
      <c r="A152" s="2">
        <f t="shared" si="2"/>
        <v>1.4400000000000011</v>
      </c>
      <c r="B152" s="3">
        <f>IS*(EXP(A152/(n*VT))-1)/0.001</f>
        <v>1130401809059.8679</v>
      </c>
      <c r="C152" s="3">
        <f>(Vx-A152)/RD/0.001</f>
        <v>0.55999999999999894</v>
      </c>
    </row>
    <row r="153" spans="1:3" x14ac:dyDescent="0.25">
      <c r="A153" s="2">
        <f t="shared" si="2"/>
        <v>1.4500000000000011</v>
      </c>
      <c r="B153" s="3">
        <f>IS*(EXP(A153/(n*VT))-1)/0.001</f>
        <v>1660615866324.8726</v>
      </c>
      <c r="C153" s="3">
        <f>(Vx-A153)/RD/0.001</f>
        <v>0.54999999999999893</v>
      </c>
    </row>
    <row r="154" spans="1:3" x14ac:dyDescent="0.25">
      <c r="A154" s="2">
        <f t="shared" si="2"/>
        <v>1.4600000000000011</v>
      </c>
      <c r="B154" s="3">
        <f>IS*(EXP(A154/(n*VT))-1)/0.001</f>
        <v>2439526399717.4282</v>
      </c>
      <c r="C154" s="3">
        <f>(Vx-A154)/RD/0.001</f>
        <v>0.53999999999999893</v>
      </c>
    </row>
    <row r="155" spans="1:3" x14ac:dyDescent="0.25">
      <c r="A155" s="2">
        <f t="shared" si="2"/>
        <v>1.4700000000000011</v>
      </c>
      <c r="B155" s="3">
        <f>IS*(EXP(A155/(n*VT))-1)/0.001</f>
        <v>3583784290878.2896</v>
      </c>
      <c r="C155" s="3">
        <f>(Vx-A155)/RD/0.001</f>
        <v>0.52999999999999892</v>
      </c>
    </row>
    <row r="156" spans="1:3" x14ac:dyDescent="0.25">
      <c r="A156" s="2">
        <f t="shared" si="2"/>
        <v>1.4800000000000011</v>
      </c>
      <c r="B156" s="3">
        <f>IS*(EXP(A156/(n*VT))-1)/0.001</f>
        <v>5264755423443.5322</v>
      </c>
      <c r="C156" s="3">
        <f>(Vx-A156)/RD/0.001</f>
        <v>0.51999999999999891</v>
      </c>
    </row>
    <row r="157" spans="1:3" x14ac:dyDescent="0.25">
      <c r="A157" s="2">
        <f t="shared" si="2"/>
        <v>1.4900000000000011</v>
      </c>
      <c r="B157" s="3">
        <f>IS*(EXP(A157/(n*VT))-1)/0.001</f>
        <v>7734184710621.9219</v>
      </c>
      <c r="C157" s="3">
        <f>(Vx-A157)/RD/0.001</f>
        <v>0.5099999999999989</v>
      </c>
    </row>
    <row r="158" spans="1:3" x14ac:dyDescent="0.25">
      <c r="A158" s="2">
        <f t="shared" si="2"/>
        <v>1.5000000000000011</v>
      </c>
      <c r="B158" s="3">
        <f>IS*(EXP(A158/(n*VT))-1)/0.001</f>
        <v>11361897814218.549</v>
      </c>
      <c r="C158" s="3">
        <f>(Vx-A158)/RD/0.001</f>
        <v>0.49999999999999889</v>
      </c>
    </row>
    <row r="159" spans="1:3" x14ac:dyDescent="0.25">
      <c r="A159" s="2">
        <f t="shared" si="2"/>
        <v>1.5100000000000011</v>
      </c>
      <c r="B159" s="3">
        <f>IS*(EXP(A159/(n*VT))-1)/0.001</f>
        <v>16691186824572.699</v>
      </c>
      <c r="C159" s="3">
        <f>(Vx-A159)/RD/0.001</f>
        <v>0.48999999999999888</v>
      </c>
    </row>
    <row r="160" spans="1:3" x14ac:dyDescent="0.25">
      <c r="A160" s="2">
        <f t="shared" si="2"/>
        <v>1.5200000000000011</v>
      </c>
      <c r="B160" s="3">
        <f>IS*(EXP(A160/(n*VT))-1)/0.001</f>
        <v>24520174549021.902</v>
      </c>
      <c r="C160" s="3">
        <f>(Vx-A160)/RD/0.001</f>
        <v>0.47999999999999887</v>
      </c>
    </row>
    <row r="161" spans="1:3" x14ac:dyDescent="0.25">
      <c r="A161" s="2">
        <f t="shared" si="2"/>
        <v>1.5300000000000011</v>
      </c>
      <c r="B161" s="3">
        <f>IS*(EXP(A161/(n*VT))-1)/0.001</f>
        <v>36021342654277.625</v>
      </c>
      <c r="C161" s="3">
        <f>(Vx-A161)/RD/0.001</f>
        <v>0.46999999999999886</v>
      </c>
    </row>
    <row r="162" spans="1:3" x14ac:dyDescent="0.25">
      <c r="A162" s="2">
        <f t="shared" si="2"/>
        <v>1.5400000000000011</v>
      </c>
      <c r="B162" s="3">
        <f>IS*(EXP(A162/(n*VT))-1)/0.001</f>
        <v>52917124387625.859</v>
      </c>
      <c r="C162" s="3">
        <f>(Vx-A162)/RD/0.001</f>
        <v>0.45999999999999885</v>
      </c>
    </row>
    <row r="163" spans="1:3" x14ac:dyDescent="0.25">
      <c r="A163" s="2">
        <f t="shared" si="2"/>
        <v>1.5500000000000012</v>
      </c>
      <c r="B163" s="3">
        <f>IS*(EXP(A163/(n*VT))-1)/0.001</f>
        <v>77737858922450.094</v>
      </c>
      <c r="C163" s="3">
        <f>(Vx-A163)/RD/0.001</f>
        <v>0.44999999999999885</v>
      </c>
    </row>
    <row r="164" spans="1:3" x14ac:dyDescent="0.25">
      <c r="A164" s="2">
        <f t="shared" si="2"/>
        <v>1.5600000000000012</v>
      </c>
      <c r="B164" s="3">
        <f>IS*(EXP(A164/(n*VT))-1)/0.001</f>
        <v>114200738981574.11</v>
      </c>
      <c r="C164" s="3">
        <f>(Vx-A164)/RD/0.001</f>
        <v>0.43999999999999884</v>
      </c>
    </row>
    <row r="165" spans="1:3" x14ac:dyDescent="0.25">
      <c r="A165" s="2">
        <f t="shared" si="2"/>
        <v>1.5700000000000012</v>
      </c>
      <c r="B165" s="3">
        <f>IS*(EXP(A165/(n*VT))-1)/0.001</f>
        <v>167766503537842.63</v>
      </c>
      <c r="C165" s="3">
        <f>(Vx-A165)/RD/0.001</f>
        <v>0.42999999999999883</v>
      </c>
    </row>
    <row r="166" spans="1:3" x14ac:dyDescent="0.25">
      <c r="A166" s="2">
        <f t="shared" si="2"/>
        <v>1.5800000000000012</v>
      </c>
      <c r="B166" s="3">
        <f>IS*(EXP(A166/(n*VT))-1)/0.001</f>
        <v>246457246777136.38</v>
      </c>
      <c r="C166" s="3">
        <f>(Vx-A166)/RD/0.001</f>
        <v>0.41999999999999882</v>
      </c>
    </row>
    <row r="167" spans="1:3" x14ac:dyDescent="0.25">
      <c r="A167" s="2">
        <f t="shared" si="2"/>
        <v>1.5900000000000012</v>
      </c>
      <c r="B167" s="3">
        <f>IS*(EXP(A167/(n*VT))-1)/0.001</f>
        <v>362057819696201.19</v>
      </c>
      <c r="C167" s="3">
        <f>(Vx-A167)/RD/0.001</f>
        <v>0.40999999999999881</v>
      </c>
    </row>
    <row r="168" spans="1:3" x14ac:dyDescent="0.25">
      <c r="A168" s="2">
        <f t="shared" si="2"/>
        <v>1.6000000000000012</v>
      </c>
      <c r="B168" s="3">
        <f>IS*(EXP(A168/(n*VT))-1)/0.001</f>
        <v>531880748151438.13</v>
      </c>
      <c r="C168" s="3">
        <f>(Vx-A168)/RD/0.001</f>
        <v>0.3999999999999988</v>
      </c>
    </row>
    <row r="169" spans="1:3" x14ac:dyDescent="0.25">
      <c r="A169" s="2">
        <f t="shared" si="2"/>
        <v>1.6100000000000012</v>
      </c>
      <c r="B169" s="3">
        <f>IS*(EXP(A169/(n*VT))-1)/0.001</f>
        <v>781358984295678.25</v>
      </c>
      <c r="C169" s="3">
        <f>(Vx-A169)/RD/0.001</f>
        <v>0.38999999999999879</v>
      </c>
    </row>
    <row r="170" spans="1:3" x14ac:dyDescent="0.25">
      <c r="A170" s="2">
        <f t="shared" si="2"/>
        <v>1.6200000000000012</v>
      </c>
      <c r="B170" s="3">
        <f>IS*(EXP(A170/(n*VT))-1)/0.001</f>
        <v>1147854785986254.8</v>
      </c>
      <c r="C170" s="3">
        <f>(Vx-A170)/RD/0.001</f>
        <v>0.37999999999999878</v>
      </c>
    </row>
    <row r="171" spans="1:3" x14ac:dyDescent="0.25">
      <c r="A171" s="2">
        <f t="shared" si="2"/>
        <v>1.6300000000000012</v>
      </c>
      <c r="B171" s="3">
        <f>IS*(EXP(A171/(n*VT))-1)/0.001</f>
        <v>1686255148008847</v>
      </c>
      <c r="C171" s="3">
        <f>(Vx-A171)/RD/0.001</f>
        <v>0.36999999999999872</v>
      </c>
    </row>
    <row r="172" spans="1:3" x14ac:dyDescent="0.25">
      <c r="A172" s="2">
        <f t="shared" si="2"/>
        <v>1.6400000000000012</v>
      </c>
      <c r="B172" s="3">
        <f>IS*(EXP(A172/(n*VT))-1)/0.001</f>
        <v>2477191765806155.5</v>
      </c>
      <c r="C172" s="3">
        <f>(Vx-A172)/RD/0.001</f>
        <v>0.35999999999999877</v>
      </c>
    </row>
    <row r="173" spans="1:3" x14ac:dyDescent="0.25">
      <c r="A173" s="2">
        <f t="shared" si="2"/>
        <v>1.6500000000000012</v>
      </c>
      <c r="B173" s="3">
        <f>IS*(EXP(A173/(n*VT))-1)/0.001</f>
        <v>3639116566566937.5</v>
      </c>
      <c r="C173" s="3">
        <f>(Vx-A173)/RD/0.001</f>
        <v>0.34999999999999876</v>
      </c>
    </row>
    <row r="174" spans="1:3" x14ac:dyDescent="0.25">
      <c r="A174" s="2">
        <f t="shared" si="2"/>
        <v>1.6600000000000013</v>
      </c>
      <c r="B174" s="3">
        <f>IS*(EXP(A174/(n*VT))-1)/0.001</f>
        <v>5346041258437773</v>
      </c>
      <c r="C174" s="3">
        <f>(Vx-A174)/RD/0.001</f>
        <v>0.33999999999999869</v>
      </c>
    </row>
    <row r="175" spans="1:3" x14ac:dyDescent="0.25">
      <c r="A175" s="2">
        <f t="shared" si="2"/>
        <v>1.6700000000000013</v>
      </c>
      <c r="B175" s="3">
        <f>IS*(EXP(A175/(n*VT))-1)/0.001</f>
        <v>7853597600991609</v>
      </c>
      <c r="C175" s="3">
        <f>(Vx-A175)/RD/0.001</f>
        <v>0.32999999999999874</v>
      </c>
    </row>
    <row r="176" spans="1:3" x14ac:dyDescent="0.25">
      <c r="A176" s="2">
        <f t="shared" si="2"/>
        <v>1.6800000000000013</v>
      </c>
      <c r="B176" s="3">
        <f>IS*(EXP(A176/(n*VT))-1)/0.001</f>
        <v>1.1537321224551318E+16</v>
      </c>
      <c r="C176" s="3">
        <f>(Vx-A176)/RD/0.001</f>
        <v>0.31999999999999873</v>
      </c>
    </row>
    <row r="177" spans="1:3" x14ac:dyDescent="0.25">
      <c r="A177" s="2">
        <f t="shared" si="2"/>
        <v>1.6900000000000013</v>
      </c>
      <c r="B177" s="3">
        <f>IS*(EXP(A177/(n*VT))-1)/0.001</f>
        <v>1.6948892444104302E+16</v>
      </c>
      <c r="C177" s="3">
        <f>(Vx-A177)/RD/0.001</f>
        <v>0.30999999999999867</v>
      </c>
    </row>
    <row r="178" spans="1:3" x14ac:dyDescent="0.25">
      <c r="A178" s="2">
        <f t="shared" si="2"/>
        <v>1.7000000000000013</v>
      </c>
      <c r="B178" s="3">
        <f>IS*(EXP(A178/(n*VT))-1)/0.001</f>
        <v>2.4898756781645168E+16</v>
      </c>
      <c r="C178" s="3">
        <f>(Vx-A178)/RD/0.001</f>
        <v>0.29999999999999871</v>
      </c>
    </row>
    <row r="179" spans="1:3" x14ac:dyDescent="0.25">
      <c r="A179" s="2">
        <f t="shared" si="2"/>
        <v>1.7100000000000013</v>
      </c>
      <c r="B179" s="3">
        <f>IS*(EXP(A179/(n*VT))-1)/0.001</f>
        <v>3.6577498577918128E+16</v>
      </c>
      <c r="C179" s="3">
        <f>(Vx-A179)/RD/0.001</f>
        <v>0.2899999999999987</v>
      </c>
    </row>
    <row r="180" spans="1:3" x14ac:dyDescent="0.25">
      <c r="A180" s="2">
        <f t="shared" si="2"/>
        <v>1.7200000000000013</v>
      </c>
      <c r="B180" s="3">
        <f>IS*(EXP(A180/(n*VT))-1)/0.001</f>
        <v>5.3734144798904296E+16</v>
      </c>
      <c r="C180" s="3">
        <f>(Vx-A180)/RD/0.001</f>
        <v>0.27999999999999869</v>
      </c>
    </row>
    <row r="181" spans="1:3" x14ac:dyDescent="0.25">
      <c r="A181" s="2">
        <f t="shared" si="2"/>
        <v>1.7300000000000013</v>
      </c>
      <c r="B181" s="3">
        <f>IS*(EXP(A181/(n*VT))-1)/0.001</f>
        <v>7.8938102098996864E+16</v>
      </c>
      <c r="C181" s="3">
        <f>(Vx-A181)/RD/0.001</f>
        <v>0.26999999999999869</v>
      </c>
    </row>
    <row r="182" spans="1:3" x14ac:dyDescent="0.25">
      <c r="A182" s="2">
        <f t="shared" si="2"/>
        <v>1.7400000000000013</v>
      </c>
      <c r="B182" s="3">
        <f>IS*(EXP(A182/(n*VT))-1)/0.001</f>
        <v>1.1596395525250293E+17</v>
      </c>
      <c r="C182" s="3">
        <f>(Vx-A182)/RD/0.001</f>
        <v>0.25999999999999868</v>
      </c>
    </row>
    <row r="183" spans="1:3" x14ac:dyDescent="0.25">
      <c r="A183" s="2">
        <f t="shared" si="2"/>
        <v>1.7500000000000013</v>
      </c>
      <c r="B183" s="3">
        <f>IS*(EXP(A183/(n*VT))-1)/0.001</f>
        <v>1.7035675497923328E+17</v>
      </c>
      <c r="C183" s="3">
        <f>(Vx-A183)/RD/0.001</f>
        <v>0.24999999999999864</v>
      </c>
    </row>
    <row r="184" spans="1:3" x14ac:dyDescent="0.25">
      <c r="A184" s="2">
        <f t="shared" si="2"/>
        <v>1.7600000000000013</v>
      </c>
      <c r="B184" s="3">
        <f>IS*(EXP(A184/(n*VT))-1)/0.001</f>
        <v>2.5026245356897763E+17</v>
      </c>
      <c r="C184" s="3">
        <f>(Vx-A184)/RD/0.001</f>
        <v>0.23999999999999866</v>
      </c>
    </row>
    <row r="185" spans="1:3" x14ac:dyDescent="0.25">
      <c r="A185" s="2">
        <f t="shared" si="2"/>
        <v>1.7700000000000014</v>
      </c>
      <c r="B185" s="3">
        <f>IS*(EXP(A185/(n*VT))-1)/0.001</f>
        <v>3.6764785566618432E+17</v>
      </c>
      <c r="C185" s="3">
        <f>(Vx-A185)/RD/0.001</f>
        <v>0.22999999999999865</v>
      </c>
    </row>
    <row r="186" spans="1:3" x14ac:dyDescent="0.25">
      <c r="A186" s="2">
        <f t="shared" si="2"/>
        <v>1.7800000000000014</v>
      </c>
      <c r="B186" s="3">
        <f>IS*(EXP(A186/(n*VT))-1)/0.001</f>
        <v>5.4009278598672883E+17</v>
      </c>
      <c r="C186" s="3">
        <f>(Vx-A186)/RD/0.001</f>
        <v>0.21999999999999864</v>
      </c>
    </row>
    <row r="187" spans="1:3" x14ac:dyDescent="0.25">
      <c r="A187" s="2">
        <f t="shared" si="2"/>
        <v>1.7900000000000014</v>
      </c>
      <c r="B187" s="3">
        <f>IS*(EXP(A187/(n*VT))-1)/0.001</f>
        <v>7.9342287185746394E+17</v>
      </c>
      <c r="C187" s="3">
        <f>(Vx-A187)/RD/0.001</f>
        <v>0.20999999999999863</v>
      </c>
    </row>
    <row r="188" spans="1:3" x14ac:dyDescent="0.25">
      <c r="A188" s="2">
        <f t="shared" si="2"/>
        <v>1.8000000000000014</v>
      </c>
      <c r="B188" s="3">
        <f>IS*(EXP(A188/(n*VT))-1)/0.001</f>
        <v>1.1655772302835814E+18</v>
      </c>
      <c r="C188" s="3">
        <f>(Vx-A188)/RD/0.001</f>
        <v>0.19999999999999862</v>
      </c>
    </row>
    <row r="189" spans="1:3" x14ac:dyDescent="0.25">
      <c r="A189" s="2">
        <f t="shared" si="2"/>
        <v>1.8100000000000014</v>
      </c>
      <c r="B189" s="3">
        <f>IS*(EXP(A189/(n*VT))-1)/0.001</f>
        <v>1.7122902905168686E+18</v>
      </c>
      <c r="C189" s="3">
        <f>(Vx-A189)/RD/0.001</f>
        <v>0.18999999999999859</v>
      </c>
    </row>
    <row r="190" spans="1:3" x14ac:dyDescent="0.25">
      <c r="A190" s="2">
        <f t="shared" si="2"/>
        <v>1.8200000000000014</v>
      </c>
      <c r="B190" s="3">
        <f>IS*(EXP(A190/(n*VT))-1)/0.001</f>
        <v>2.5154386709193098E+18</v>
      </c>
      <c r="C190" s="3">
        <f>(Vx-A190)/RD/0.001</f>
        <v>0.17999999999999861</v>
      </c>
    </row>
    <row r="191" spans="1:3" x14ac:dyDescent="0.25">
      <c r="A191" s="2">
        <f t="shared" si="2"/>
        <v>1.8300000000000014</v>
      </c>
      <c r="B191" s="3">
        <f>IS*(EXP(A191/(n*VT))-1)/0.001</f>
        <v>3.6953031516906624E+18</v>
      </c>
      <c r="C191" s="3">
        <f>(Vx-A191)/RD/0.001</f>
        <v>0.1699999999999986</v>
      </c>
    </row>
    <row r="192" spans="1:3" x14ac:dyDescent="0.25">
      <c r="A192" s="2">
        <f t="shared" si="2"/>
        <v>1.8400000000000014</v>
      </c>
      <c r="B192" s="3">
        <f>IS*(EXP(A192/(n*VT))-1)/0.001</f>
        <v>5.4285821160189102E+18</v>
      </c>
      <c r="C192" s="3">
        <f>(Vx-A192)/RD/0.001</f>
        <v>0.15999999999999856</v>
      </c>
    </row>
    <row r="193" spans="1:3" x14ac:dyDescent="0.25">
      <c r="A193" s="2">
        <f t="shared" si="2"/>
        <v>1.8500000000000014</v>
      </c>
      <c r="B193" s="3">
        <f>IS*(EXP(A193/(n*VT))-1)/0.001</f>
        <v>7.9748541812807854E+18</v>
      </c>
      <c r="C193" s="3">
        <f>(Vx-A193)/RD/0.001</f>
        <v>0.14999999999999858</v>
      </c>
    </row>
    <row r="194" spans="1:3" x14ac:dyDescent="0.25">
      <c r="A194" s="2">
        <f t="shared" si="2"/>
        <v>1.8600000000000014</v>
      </c>
      <c r="B194" s="3">
        <f>IS*(EXP(A194/(n*VT))-1)/0.001</f>
        <v>1.1715453106073856E+19</v>
      </c>
      <c r="C194" s="3">
        <f>(Vx-A194)/RD/0.001</f>
        <v>0.13999999999999857</v>
      </c>
    </row>
    <row r="195" spans="1:3" x14ac:dyDescent="0.25">
      <c r="A195" s="2">
        <f t="shared" si="2"/>
        <v>1.8700000000000014</v>
      </c>
      <c r="B195" s="3">
        <f>IS*(EXP(A195/(n*VT))-1)/0.001</f>
        <v>1.7210576941053796E+19</v>
      </c>
      <c r="C195" s="3">
        <f>(Vx-A195)/RD/0.001</f>
        <v>0.12999999999999856</v>
      </c>
    </row>
    <row r="196" spans="1:3" x14ac:dyDescent="0.25">
      <c r="A196" s="2">
        <f t="shared" si="2"/>
        <v>1.8800000000000014</v>
      </c>
      <c r="B196" s="3">
        <f>IS*(EXP(A196/(n*VT))-1)/0.001</f>
        <v>2.5283184180931604E+19</v>
      </c>
      <c r="C196" s="3">
        <f>(Vx-A196)/RD/0.001</f>
        <v>0.11999999999999855</v>
      </c>
    </row>
    <row r="197" spans="1:3" x14ac:dyDescent="0.25">
      <c r="A197" s="2">
        <f t="shared" si="2"/>
        <v>1.8900000000000015</v>
      </c>
      <c r="B197" s="3">
        <f>IS*(EXP(A197/(n*VT))-1)/0.001</f>
        <v>3.7142241338933871E+19</v>
      </c>
      <c r="C197" s="3">
        <f>(Vx-A197)/RD/0.001</f>
        <v>0.10999999999999854</v>
      </c>
    </row>
    <row r="198" spans="1:3" x14ac:dyDescent="0.25">
      <c r="A198" s="2">
        <f t="shared" si="2"/>
        <v>1.9000000000000015</v>
      </c>
      <c r="B198" s="3">
        <f>IS*(EXP(A198/(n*VT))-1)/0.001</f>
        <v>5.4563779696706535E+19</v>
      </c>
      <c r="C198" s="3">
        <f>(Vx-A198)/RD/0.001</f>
        <v>9.9999999999998535E-2</v>
      </c>
    </row>
    <row r="199" spans="1:3" x14ac:dyDescent="0.25">
      <c r="A199" s="2">
        <f t="shared" si="2"/>
        <v>1.9100000000000015</v>
      </c>
      <c r="B199" s="3">
        <f>IS*(EXP(A199/(n*VT))-1)/0.001</f>
        <v>8.0156876576802259E+19</v>
      </c>
      <c r="C199" s="3">
        <f>(Vx-A199)/RD/0.001</f>
        <v>8.9999999999998526E-2</v>
      </c>
    </row>
    <row r="200" spans="1:3" x14ac:dyDescent="0.25">
      <c r="A200" s="2">
        <f t="shared" si="2"/>
        <v>1.9200000000000015</v>
      </c>
      <c r="B200" s="3">
        <f>IS*(EXP(A200/(n*VT))-1)/0.001</f>
        <v>1.1775439491660672E+20</v>
      </c>
      <c r="C200" s="3">
        <f>(Vx-A200)/RD/0.001</f>
        <v>7.9999999999998517E-2</v>
      </c>
    </row>
    <row r="201" spans="1:3" x14ac:dyDescent="0.25">
      <c r="A201" s="2">
        <f t="shared" si="2"/>
        <v>1.9300000000000015</v>
      </c>
      <c r="B201" s="3">
        <f>IS*(EXP(A201/(n*VT))-1)/0.001</f>
        <v>1.7298699892442022E+20</v>
      </c>
      <c r="C201" s="3">
        <f>(Vx-A201)/RD/0.001</f>
        <v>6.9999999999998508E-2</v>
      </c>
    </row>
    <row r="202" spans="1:3" x14ac:dyDescent="0.25">
      <c r="A202" s="2">
        <f t="shared" ref="A202:A210" si="3">A201+0.01</f>
        <v>1.9400000000000015</v>
      </c>
      <c r="B202" s="3">
        <f>IS*(EXP(A202/(n*VT))-1)/0.001</f>
        <v>2.5412641131627718E+20</v>
      </c>
      <c r="C202" s="3">
        <f>(Vx-A202)/RD/0.001</f>
        <v>5.9999999999998499E-2</v>
      </c>
    </row>
    <row r="203" spans="1:3" x14ac:dyDescent="0.25">
      <c r="A203" s="2">
        <f t="shared" si="3"/>
        <v>1.9500000000000015</v>
      </c>
      <c r="B203" s="3">
        <f>IS*(EXP(A203/(n*VT))-1)/0.001</f>
        <v>3.7332419967992142E+20</v>
      </c>
      <c r="C203" s="3">
        <f>(Vx-A203)/RD/0.001</f>
        <v>4.999999999999849E-2</v>
      </c>
    </row>
    <row r="204" spans="1:3" x14ac:dyDescent="0.25">
      <c r="A204" s="2">
        <f t="shared" si="3"/>
        <v>1.9600000000000015</v>
      </c>
      <c r="B204" s="3">
        <f>IS*(EXP(A204/(n*VT))-1)/0.001</f>
        <v>5.4843161458411903E+20</v>
      </c>
      <c r="C204" s="3">
        <f>(Vx-A204)/RD/0.001</f>
        <v>3.9999999999998481E-2</v>
      </c>
    </row>
    <row r="205" spans="1:3" x14ac:dyDescent="0.25">
      <c r="A205" s="2">
        <f t="shared" si="3"/>
        <v>1.9700000000000015</v>
      </c>
      <c r="B205" s="3">
        <f>IS*(EXP(A205/(n*VT))-1)/0.001</f>
        <v>8.0567302128611649E+20</v>
      </c>
      <c r="C205" s="3">
        <f>(Vx-A205)/RD/0.001</f>
        <v>2.9999999999998472E-2</v>
      </c>
    </row>
    <row r="206" spans="1:3" x14ac:dyDescent="0.25">
      <c r="A206" s="2">
        <f t="shared" si="3"/>
        <v>1.9800000000000015</v>
      </c>
      <c r="B206" s="3">
        <f>IS*(EXP(A206/(n*VT))-1)/0.001</f>
        <v>1.1835733024262736E+21</v>
      </c>
      <c r="C206" s="3">
        <f>(Vx-A206)/RD/0.001</f>
        <v>1.9999999999998463E-2</v>
      </c>
    </row>
    <row r="207" spans="1:3" x14ac:dyDescent="0.25">
      <c r="A207" s="2">
        <f t="shared" si="3"/>
        <v>1.9900000000000015</v>
      </c>
      <c r="B207" s="3">
        <f>IS*(EXP(A207/(n*VT))-1)/0.001</f>
        <v>1.7387274057905393E+21</v>
      </c>
      <c r="C207" s="3">
        <f>(Vx-A207)/RD/0.001</f>
        <v>9.9999999999984546E-3</v>
      </c>
    </row>
    <row r="208" spans="1:3" x14ac:dyDescent="0.25">
      <c r="A208" s="2">
        <f t="shared" si="3"/>
        <v>2.0000000000000013</v>
      </c>
      <c r="B208" s="3">
        <f>IS*(EXP(A208/(n*VT))-1)/0.001</f>
        <v>2.5542760937997525E+21</v>
      </c>
      <c r="C208" s="3">
        <f>(Vx-A208)/RD/0.001</f>
        <v>-1.3322676295501878E-15</v>
      </c>
    </row>
    <row r="209" spans="1:1" x14ac:dyDescent="0.25">
      <c r="A209" s="15"/>
    </row>
    <row r="210" spans="1:1" x14ac:dyDescent="0.25">
      <c r="A210" s="15"/>
    </row>
    <row r="211" spans="1:1" x14ac:dyDescent="0.25">
      <c r="A211" s="15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Sheet1</vt:lpstr>
      <vt:lpstr>IS</vt:lpstr>
      <vt:lpstr>KPn</vt:lpstr>
      <vt:lpstr>n</vt:lpstr>
      <vt:lpstr>RD</vt:lpstr>
      <vt:lpstr>VT</vt:lpstr>
      <vt:lpstr>VTHN</vt:lpstr>
      <vt:lpstr>Vx</vt:lpstr>
      <vt:lpstr>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vsaxena</dc:creator>
  <cp:lastModifiedBy>vsaxena</cp:lastModifiedBy>
  <dcterms:created xsi:type="dcterms:W3CDTF">2018-03-05T02:36:07Z</dcterms:created>
  <dcterms:modified xsi:type="dcterms:W3CDTF">2018-03-05T03:53:02Z</dcterms:modified>
</cp:coreProperties>
</file>